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oogleDrive/Drive partagés/Five0Five/Bleu de Chauffe/SP22/"/>
    </mc:Choice>
  </mc:AlternateContent>
  <xr:revisionPtr revIDLastSave="0" documentId="13_ncr:1_{FF167698-3615-214D-B821-FCC1BBA79537}" xr6:coauthVersionLast="47" xr6:coauthVersionMax="47" xr10:uidLastSave="{00000000-0000-0000-0000-000000000000}"/>
  <bookViews>
    <workbookView xWindow="1160" yWindow="3640" windowWidth="28800" windowHeight="16280" tabRatio="500" xr2:uid="{00000000-000D-0000-FFFF-FFFF00000000}"/>
  </bookViews>
  <sheets>
    <sheet name="Business Pemium" sheetId="22" r:id="rId1"/>
    <sheet name="Business essentials" sheetId="7" r:id="rId2"/>
    <sheet name="Easy rider" sheetId="13" r:id="rId3"/>
    <sheet name="No gender " sheetId="19" r:id="rId4"/>
    <sheet name="Women " sheetId="20" r:id="rId5"/>
    <sheet name="Accessoires" sheetId="3" r:id="rId6"/>
    <sheet name="Ceintures" sheetId="14" r:id="rId7"/>
  </sheets>
  <externalReferences>
    <externalReference r:id="rId8"/>
  </externalReferences>
  <definedNames>
    <definedName name="DIF2_AUTRE">'[1]Zone de validation'!$BJ$2:$BJ$4897</definedName>
    <definedName name="_xlnm.Print_Area" localSheetId="5">Accessoires!#REF!</definedName>
    <definedName name="_xlnm.Print_Area" localSheetId="1">'Business essentials'!$A$4:$E$8</definedName>
    <definedName name="_xlnm.Print_Area" localSheetId="2">'Easy rider'!$A$2:$E$26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3" i="3"/>
  <c r="J4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3" i="20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3" i="19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3" i="13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5" i="7"/>
  <c r="J6" i="22"/>
  <c r="J7" i="22"/>
  <c r="J8" i="22"/>
  <c r="J9" i="22"/>
  <c r="J10" i="22"/>
  <c r="J11" i="22"/>
  <c r="J12" i="22"/>
  <c r="J13" i="22"/>
  <c r="J14" i="22"/>
  <c r="J5" i="22"/>
  <c r="I22" i="7"/>
  <c r="I21" i="7"/>
  <c r="I32" i="7"/>
  <c r="I31" i="7"/>
  <c r="H44" i="19"/>
  <c r="H27" i="1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3" i="3"/>
  <c r="H42" i="20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3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3" i="19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3" i="13"/>
  <c r="H40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3" i="7"/>
  <c r="I24" i="7"/>
  <c r="I25" i="7"/>
  <c r="I26" i="7"/>
  <c r="I27" i="7"/>
  <c r="I28" i="7"/>
  <c r="I29" i="7"/>
  <c r="I30" i="7"/>
  <c r="I33" i="7"/>
  <c r="I34" i="7"/>
  <c r="I35" i="7"/>
  <c r="I36" i="7"/>
  <c r="I37" i="7"/>
  <c r="I38" i="7"/>
  <c r="I39" i="7"/>
  <c r="I5" i="7"/>
  <c r="H15" i="22"/>
  <c r="I6" i="22"/>
  <c r="I7" i="22"/>
  <c r="I8" i="22"/>
  <c r="I9" i="22"/>
  <c r="I10" i="22"/>
  <c r="I11" i="22"/>
  <c r="I12" i="22"/>
  <c r="I13" i="22"/>
  <c r="I14" i="22"/>
  <c r="I5" i="22"/>
  <c r="I44" i="19"/>
  <c r="I27" i="13"/>
  <c r="I40" i="7"/>
  <c r="I61" i="3"/>
  <c r="I15" i="22"/>
  <c r="L3" i="14"/>
  <c r="L4" i="14"/>
  <c r="M4" i="14"/>
  <c r="L5" i="14"/>
  <c r="M5" i="14"/>
  <c r="L6" i="14"/>
  <c r="M6" i="14"/>
  <c r="L7" i="14"/>
  <c r="M7" i="14"/>
  <c r="L8" i="14"/>
  <c r="M8" i="14"/>
  <c r="L9" i="14"/>
  <c r="M9" i="14"/>
  <c r="L10" i="14"/>
  <c r="M10" i="14"/>
  <c r="L11" i="14"/>
  <c r="M11" i="14"/>
  <c r="L12" i="14"/>
  <c r="M12" i="14"/>
  <c r="L13" i="14"/>
  <c r="M13" i="14"/>
  <c r="L14" i="14"/>
  <c r="M14" i="14"/>
  <c r="L15" i="14"/>
  <c r="M15" i="14"/>
  <c r="L16" i="14"/>
  <c r="M16" i="14"/>
  <c r="L17" i="14"/>
  <c r="M17" i="14"/>
  <c r="XEW12" i="13"/>
  <c r="H61" i="3"/>
  <c r="H16" i="22"/>
  <c r="N15" i="14"/>
  <c r="N17" i="14"/>
  <c r="I16" i="22"/>
  <c r="L18" i="14"/>
  <c r="M3" i="14"/>
  <c r="M18" i="14"/>
</calcChain>
</file>

<file path=xl/sharedStrings.xml><?xml version="1.0" encoding="utf-8"?>
<sst xmlns="http://schemas.openxmlformats.org/spreadsheetml/2006/main" count="1400" uniqueCount="409">
  <si>
    <t>Portefeuille</t>
  </si>
  <si>
    <t>Grisbi</t>
  </si>
  <si>
    <t>Porte monnaie</t>
  </si>
  <si>
    <t>Talbin</t>
  </si>
  <si>
    <t>As</t>
  </si>
  <si>
    <t>Pognon</t>
  </si>
  <si>
    <t>A13002</t>
  </si>
  <si>
    <t xml:space="preserve">Protection I-pad I pad </t>
  </si>
  <si>
    <t>Miky</t>
  </si>
  <si>
    <t>A13004</t>
  </si>
  <si>
    <t>Protection 13"</t>
  </si>
  <si>
    <t>Misha M</t>
  </si>
  <si>
    <t>A13005</t>
  </si>
  <si>
    <t>Protection 15"</t>
  </si>
  <si>
    <t>Misha L</t>
  </si>
  <si>
    <t>Pain Brûlé</t>
  </si>
  <si>
    <t>A11205</t>
  </si>
  <si>
    <t>Fred</t>
  </si>
  <si>
    <t>A11206</t>
  </si>
  <si>
    <t>Manille</t>
  </si>
  <si>
    <t>Maillon</t>
  </si>
  <si>
    <t>Ceinture</t>
  </si>
  <si>
    <t>Hobo</t>
  </si>
  <si>
    <t>Cabine</t>
  </si>
  <si>
    <t>Business Bag</t>
  </si>
  <si>
    <t>Remix</t>
  </si>
  <si>
    <t>Folder H</t>
  </si>
  <si>
    <t>volume</t>
  </si>
  <si>
    <t>S17005</t>
  </si>
  <si>
    <t>Mistoufle</t>
  </si>
  <si>
    <t>A17001</t>
  </si>
  <si>
    <t>A17002</t>
  </si>
  <si>
    <t>A17003</t>
  </si>
  <si>
    <t>Eclair  M</t>
  </si>
  <si>
    <t>Eclair S</t>
  </si>
  <si>
    <t>XL</t>
  </si>
  <si>
    <t>Bag pack M</t>
  </si>
  <si>
    <t>Puncho</t>
  </si>
  <si>
    <t>Groucho</t>
  </si>
  <si>
    <t>Cuba Libre</t>
  </si>
  <si>
    <t>Louis</t>
  </si>
  <si>
    <t>Lucien</t>
  </si>
  <si>
    <t>S19004</t>
  </si>
  <si>
    <t>S19011</t>
  </si>
  <si>
    <t>S19013</t>
  </si>
  <si>
    <t>S19015</t>
  </si>
  <si>
    <t>S19017</t>
  </si>
  <si>
    <t>S19018</t>
  </si>
  <si>
    <t>S19019</t>
  </si>
  <si>
    <t>S19025</t>
  </si>
  <si>
    <t>Mini Portefeuille</t>
  </si>
  <si>
    <t>Pèze</t>
  </si>
  <si>
    <t>Style</t>
  </si>
  <si>
    <t>WSP</t>
  </si>
  <si>
    <t xml:space="preserve">Value </t>
  </si>
  <si>
    <t>Retail price</t>
  </si>
  <si>
    <t>Folder</t>
  </si>
  <si>
    <t>Black</t>
  </si>
  <si>
    <t>Organic tanned Leather</t>
  </si>
  <si>
    <t>New</t>
  </si>
  <si>
    <t>C/O</t>
  </si>
  <si>
    <t>Organic tanned leather</t>
  </si>
  <si>
    <t>Postman bag</t>
  </si>
  <si>
    <t>Travel Bag</t>
  </si>
  <si>
    <t>Natural</t>
  </si>
  <si>
    <t>organic tanned leather</t>
  </si>
  <si>
    <t>Navy</t>
  </si>
  <si>
    <t>organic tanned Leather</t>
  </si>
  <si>
    <t>Felt</t>
  </si>
  <si>
    <t>Organic tanned leater</t>
  </si>
  <si>
    <t xml:space="preserve">Banane </t>
  </si>
  <si>
    <t>Zeppo</t>
  </si>
  <si>
    <t>S19513</t>
  </si>
  <si>
    <t>1 Avenue du Viaduc, Millau Ouest , 12100 Saint Georges de Luzençon</t>
  </si>
  <si>
    <t>S</t>
  </si>
  <si>
    <t>M</t>
  </si>
  <si>
    <t>L</t>
  </si>
  <si>
    <t>Folder bag</t>
  </si>
  <si>
    <t>Bag pack</t>
  </si>
  <si>
    <t>Noir</t>
  </si>
  <si>
    <t>Porte carte</t>
  </si>
  <si>
    <t>Porte-carte de visite</t>
  </si>
  <si>
    <t>Trousse</t>
  </si>
  <si>
    <t>Canyon</t>
  </si>
  <si>
    <t>porte lunettes</t>
  </si>
  <si>
    <t>Binocle</t>
  </si>
  <si>
    <t>Maltese</t>
  </si>
  <si>
    <t>Nouveau</t>
  </si>
  <si>
    <t>Porte monnaie Zippé M</t>
  </si>
  <si>
    <t>Porte monnaie Zippé L</t>
  </si>
  <si>
    <t>Porte monnaie Zippé XL</t>
  </si>
  <si>
    <t>Intro</t>
  </si>
  <si>
    <t xml:space="preserve">Visamex </t>
  </si>
  <si>
    <t>Distressed leather</t>
  </si>
  <si>
    <t xml:space="preserve">Black </t>
  </si>
  <si>
    <t xml:space="preserve">Palissandre </t>
  </si>
  <si>
    <t>A20302</t>
  </si>
  <si>
    <t>A20306</t>
  </si>
  <si>
    <t>A20307</t>
  </si>
  <si>
    <t>A20309</t>
  </si>
  <si>
    <t>A20311</t>
  </si>
  <si>
    <t>A20312</t>
  </si>
  <si>
    <t>Manille 2</t>
  </si>
  <si>
    <t>tourbe</t>
  </si>
  <si>
    <t>Caban</t>
  </si>
  <si>
    <t>cuba Libre</t>
  </si>
  <si>
    <t>A20314</t>
  </si>
  <si>
    <t>A20316</t>
  </si>
  <si>
    <t>A20317</t>
  </si>
  <si>
    <t>A20318</t>
  </si>
  <si>
    <t>A20319</t>
  </si>
  <si>
    <t>Daron</t>
  </si>
  <si>
    <t xml:space="preserve">Cuba Libre </t>
  </si>
  <si>
    <t>Business bag cuir</t>
  </si>
  <si>
    <t>Report 2</t>
  </si>
  <si>
    <t>S17047</t>
  </si>
  <si>
    <t>Tourbe</t>
  </si>
  <si>
    <t>Woody S</t>
  </si>
  <si>
    <t>Camo</t>
  </si>
  <si>
    <t>Orange</t>
  </si>
  <si>
    <t>A21007</t>
  </si>
  <si>
    <t>A21008</t>
  </si>
  <si>
    <t>A21009</t>
  </si>
  <si>
    <t>S19022</t>
  </si>
  <si>
    <t xml:space="preserve">Fishing Bag </t>
  </si>
  <si>
    <t>Musette</t>
  </si>
  <si>
    <t>Bleu Marin</t>
  </si>
  <si>
    <t>S20745</t>
  </si>
  <si>
    <t>S20747</t>
  </si>
  <si>
    <t>Lichen</t>
  </si>
  <si>
    <t>Cow leather</t>
  </si>
  <si>
    <t>S21049</t>
  </si>
  <si>
    <t>S21050</t>
  </si>
  <si>
    <t xml:space="preserve">Fishing Bag M </t>
  </si>
  <si>
    <t>Musette S</t>
  </si>
  <si>
    <t>S21042</t>
  </si>
  <si>
    <t>S21044</t>
  </si>
  <si>
    <t>S21054</t>
  </si>
  <si>
    <t>S21055</t>
  </si>
  <si>
    <t>Bagpack</t>
  </si>
  <si>
    <t>Camp</t>
  </si>
  <si>
    <t>S20750</t>
  </si>
  <si>
    <t>S20752</t>
  </si>
  <si>
    <t>Origami L</t>
  </si>
  <si>
    <t>Kaki</t>
  </si>
  <si>
    <t>Havane</t>
  </si>
  <si>
    <t>Java</t>
  </si>
  <si>
    <t>noir</t>
  </si>
  <si>
    <t>Pastis</t>
  </si>
  <si>
    <t xml:space="preserve">Pastis </t>
  </si>
  <si>
    <t>S18614</t>
  </si>
  <si>
    <t>Musk</t>
  </si>
  <si>
    <t xml:space="preserve">Tabacco </t>
  </si>
  <si>
    <t>S19538</t>
  </si>
  <si>
    <t>S19503</t>
  </si>
  <si>
    <t>S19043</t>
  </si>
  <si>
    <t>S18618</t>
  </si>
  <si>
    <t>A13008</t>
  </si>
  <si>
    <t>A13011</t>
  </si>
  <si>
    <t>A13010</t>
  </si>
  <si>
    <t>S16508</t>
  </si>
  <si>
    <t>S19984</t>
  </si>
  <si>
    <t>S19988</t>
  </si>
  <si>
    <t>Kaki Foncé</t>
  </si>
  <si>
    <t>Rust</t>
  </si>
  <si>
    <t>Miel</t>
  </si>
  <si>
    <t xml:space="preserve">Rust </t>
  </si>
  <si>
    <t xml:space="preserve">New </t>
  </si>
  <si>
    <t>cotton twiil 14 OZ/organic tanned leather</t>
  </si>
  <si>
    <t>Pastel</t>
  </si>
  <si>
    <t>Gibecière</t>
  </si>
  <si>
    <t>Diane S</t>
  </si>
  <si>
    <t>Concerian  800 Toscano Liscio 1,7mm</t>
  </si>
  <si>
    <t>Cuba libre</t>
  </si>
  <si>
    <t>Gaston</t>
  </si>
  <si>
    <t>Diane M</t>
  </si>
  <si>
    <t>Diane  M</t>
  </si>
  <si>
    <t>Diane L</t>
  </si>
  <si>
    <t>Tabacco</t>
  </si>
  <si>
    <t>Business origamI</t>
  </si>
  <si>
    <t>Dalva</t>
  </si>
  <si>
    <t>Postman</t>
  </si>
  <si>
    <t>S21507</t>
  </si>
  <si>
    <t>S21509</t>
  </si>
  <si>
    <t>S21525</t>
  </si>
  <si>
    <t>S21529</t>
  </si>
  <si>
    <t>S21537</t>
  </si>
  <si>
    <t>S21539</t>
  </si>
  <si>
    <t>S21540</t>
  </si>
  <si>
    <t>S21541</t>
  </si>
  <si>
    <t>S21542</t>
  </si>
  <si>
    <t>S21543</t>
  </si>
  <si>
    <t>S21544</t>
  </si>
  <si>
    <t>S21545</t>
  </si>
  <si>
    <t>S21546</t>
  </si>
  <si>
    <t>S21547</t>
  </si>
  <si>
    <t>A21504</t>
  </si>
  <si>
    <t>A21505</t>
  </si>
  <si>
    <t>A21506</t>
  </si>
  <si>
    <t>S19010</t>
  </si>
  <si>
    <t>S19014</t>
  </si>
  <si>
    <t>S19007</t>
  </si>
  <si>
    <t>S17714</t>
  </si>
  <si>
    <t>S15208</t>
  </si>
  <si>
    <t>S16003</t>
  </si>
  <si>
    <t>S19512</t>
  </si>
  <si>
    <t>S18638</t>
  </si>
  <si>
    <t xml:space="preserve">Marron brun </t>
  </si>
  <si>
    <t>Marron Brun</t>
  </si>
  <si>
    <t>A21510</t>
  </si>
  <si>
    <t>A21512</t>
  </si>
  <si>
    <t>A21513</t>
  </si>
  <si>
    <t>A21514</t>
  </si>
  <si>
    <t>A21515</t>
  </si>
  <si>
    <t>A21516</t>
  </si>
  <si>
    <t xml:space="preserve">Bandoulière </t>
  </si>
  <si>
    <t>Reflective</t>
  </si>
  <si>
    <t>Rainbow</t>
  </si>
  <si>
    <t>Bleu marin /Beige</t>
  </si>
  <si>
    <t>A21517</t>
  </si>
  <si>
    <t>A21518</t>
  </si>
  <si>
    <t>A21519</t>
  </si>
  <si>
    <t>A21520</t>
  </si>
  <si>
    <t>A21521</t>
  </si>
  <si>
    <t>A21522</t>
  </si>
  <si>
    <t>Stripe</t>
  </si>
  <si>
    <t>S19504</t>
  </si>
  <si>
    <t>Fishing Bag</t>
  </si>
  <si>
    <t>S19005</t>
  </si>
  <si>
    <t>S17717</t>
  </si>
  <si>
    <t>S15024</t>
  </si>
  <si>
    <t>S18616</t>
  </si>
  <si>
    <t>S18612</t>
  </si>
  <si>
    <t>S18034</t>
  </si>
  <si>
    <t>A16508</t>
  </si>
  <si>
    <t>A16509</t>
  </si>
  <si>
    <t>A16510</t>
  </si>
  <si>
    <t>A16511</t>
  </si>
  <si>
    <t>A18812</t>
  </si>
  <si>
    <t>A20305</t>
  </si>
  <si>
    <t>A21511</t>
  </si>
  <si>
    <t>A14005</t>
  </si>
  <si>
    <t>A14002</t>
  </si>
  <si>
    <t>A14004</t>
  </si>
  <si>
    <t>A14003</t>
  </si>
  <si>
    <t>A20310</t>
  </si>
  <si>
    <t>Pain brûlé</t>
  </si>
  <si>
    <t>A12019</t>
  </si>
  <si>
    <t xml:space="preserve"> A12020</t>
  </si>
  <si>
    <t>A12018</t>
  </si>
  <si>
    <t>A21311</t>
  </si>
  <si>
    <t>A20413</t>
  </si>
  <si>
    <t>A21312</t>
  </si>
  <si>
    <t>A19899</t>
  </si>
  <si>
    <t>A19563</t>
  </si>
  <si>
    <t>A19897</t>
  </si>
  <si>
    <t>A19898</t>
  </si>
  <si>
    <t>A20301</t>
  </si>
  <si>
    <t>A19814</t>
  </si>
  <si>
    <t>A20411</t>
  </si>
  <si>
    <t xml:space="preserve"> Business Shopper Origami L</t>
  </si>
  <si>
    <t>S18037</t>
  </si>
  <si>
    <t>S17045</t>
  </si>
  <si>
    <t xml:space="preserve">rust </t>
  </si>
  <si>
    <t>A 18520 </t>
  </si>
  <si>
    <t xml:space="preserve">Marine </t>
  </si>
  <si>
    <t xml:space="preserve">Toile / cuir </t>
  </si>
  <si>
    <t xml:space="preserve">multicompartiment </t>
  </si>
  <si>
    <t>Poche</t>
  </si>
  <si>
    <t>S21803</t>
  </si>
  <si>
    <t>Musette XS</t>
  </si>
  <si>
    <t>Sac à dos</t>
  </si>
  <si>
    <t>Sac de voyage</t>
  </si>
  <si>
    <t>Zeppelin</t>
  </si>
  <si>
    <t>Kaki Stone washed</t>
  </si>
  <si>
    <t>Camp S</t>
  </si>
  <si>
    <t>Bagpack S</t>
  </si>
  <si>
    <t>Zoom</t>
  </si>
  <si>
    <t>Toscano Liscio</t>
  </si>
  <si>
    <t>Tabac</t>
  </si>
  <si>
    <t>Suede</t>
  </si>
  <si>
    <t>Suède</t>
  </si>
  <si>
    <t>Bleu Paon</t>
  </si>
  <si>
    <t>Café</t>
  </si>
  <si>
    <t xml:space="preserve">Trousse voyage </t>
  </si>
  <si>
    <t>Zazou</t>
  </si>
  <si>
    <t>Kaki US Stone washed</t>
  </si>
  <si>
    <t>Blé</t>
  </si>
  <si>
    <t>Cabas</t>
  </si>
  <si>
    <t>Sport</t>
  </si>
  <si>
    <t>Rock</t>
  </si>
  <si>
    <t>Jeans</t>
  </si>
  <si>
    <t xml:space="preserve">Origami M </t>
  </si>
  <si>
    <t xml:space="preserve">It bag Origami M </t>
  </si>
  <si>
    <t>It bag Origami S</t>
  </si>
  <si>
    <t>Origami S</t>
  </si>
  <si>
    <t xml:space="preserve">Java </t>
  </si>
  <si>
    <t>New Beat</t>
  </si>
  <si>
    <t>Musette M</t>
  </si>
  <si>
    <t xml:space="preserve"> Bleu Paon</t>
  </si>
  <si>
    <t>Musette Vélo</t>
  </si>
  <si>
    <t>Ferdi</t>
  </si>
  <si>
    <t>Toile  BM, Bandoulière réfléchissante</t>
  </si>
  <si>
    <t>S22001</t>
  </si>
  <si>
    <t>S22002</t>
  </si>
  <si>
    <t>S22003</t>
  </si>
  <si>
    <t>S22004</t>
  </si>
  <si>
    <t>S22005</t>
  </si>
  <si>
    <t>S22006</t>
  </si>
  <si>
    <t>S22007</t>
  </si>
  <si>
    <t>S22008</t>
  </si>
  <si>
    <t>S19479</t>
  </si>
  <si>
    <t>Sac Business</t>
  </si>
  <si>
    <t>S22009</t>
  </si>
  <si>
    <t>S22010</t>
  </si>
  <si>
    <t>S22011</t>
  </si>
  <si>
    <t>S22012</t>
  </si>
  <si>
    <t>S22013</t>
  </si>
  <si>
    <t>S22014</t>
  </si>
  <si>
    <t>S22015</t>
  </si>
  <si>
    <t xml:space="preserve">Kaki foncé </t>
  </si>
  <si>
    <t>S16547</t>
  </si>
  <si>
    <t>S17009</t>
  </si>
  <si>
    <t>S20038</t>
  </si>
  <si>
    <t>S21074</t>
  </si>
  <si>
    <t>S21075</t>
  </si>
  <si>
    <t>S21561</t>
  </si>
  <si>
    <t>S17013</t>
  </si>
  <si>
    <t>S16537</t>
  </si>
  <si>
    <t>S20048</t>
  </si>
  <si>
    <t>S17688</t>
  </si>
  <si>
    <t>S16542</t>
  </si>
  <si>
    <t>S20046</t>
  </si>
  <si>
    <t>S22016</t>
  </si>
  <si>
    <t>S222017</t>
  </si>
  <si>
    <t>S22018</t>
  </si>
  <si>
    <t>S22019</t>
  </si>
  <si>
    <t>S22020</t>
  </si>
  <si>
    <t>S22021</t>
  </si>
  <si>
    <t>S22022</t>
  </si>
  <si>
    <t>S22023</t>
  </si>
  <si>
    <t>S22024</t>
  </si>
  <si>
    <t>S22025</t>
  </si>
  <si>
    <t>S22026</t>
  </si>
  <si>
    <t>S22027</t>
  </si>
  <si>
    <t>S22028</t>
  </si>
  <si>
    <t>S22030</t>
  </si>
  <si>
    <t>S22031</t>
  </si>
  <si>
    <t>S22032</t>
  </si>
  <si>
    <t>S22033</t>
  </si>
  <si>
    <t>S22034</t>
  </si>
  <si>
    <t>S22035</t>
  </si>
  <si>
    <t>S22036</t>
  </si>
  <si>
    <t>S22037</t>
  </si>
  <si>
    <t>S22038</t>
  </si>
  <si>
    <t>S22039</t>
  </si>
  <si>
    <t>S22040</t>
  </si>
  <si>
    <t>S22041</t>
  </si>
  <si>
    <t>S22042</t>
  </si>
  <si>
    <t>S22043</t>
  </si>
  <si>
    <t>S22044</t>
  </si>
  <si>
    <t>S22045</t>
  </si>
  <si>
    <t>S22046</t>
  </si>
  <si>
    <t>S22047</t>
  </si>
  <si>
    <t>S22048</t>
  </si>
  <si>
    <t>S22049</t>
  </si>
  <si>
    <t>S22050</t>
  </si>
  <si>
    <t>S22051</t>
  </si>
  <si>
    <t>S22052</t>
  </si>
  <si>
    <t>S22053</t>
  </si>
  <si>
    <t xml:space="preserve"> Baston2</t>
  </si>
  <si>
    <t>Baston 2</t>
  </si>
  <si>
    <t xml:space="preserve">Baston 2 </t>
  </si>
  <si>
    <t>Baskia</t>
  </si>
  <si>
    <t>S22054</t>
  </si>
  <si>
    <t>S22055</t>
  </si>
  <si>
    <t>S22056</t>
  </si>
  <si>
    <t>S22057</t>
  </si>
  <si>
    <t>S22058</t>
  </si>
  <si>
    <t>S22059</t>
  </si>
  <si>
    <t>S22060</t>
  </si>
  <si>
    <t>S22061</t>
  </si>
  <si>
    <t>S22062</t>
  </si>
  <si>
    <t>S22063</t>
  </si>
  <si>
    <t>S22064</t>
  </si>
  <si>
    <t>S220665</t>
  </si>
  <si>
    <t>S22066</t>
  </si>
  <si>
    <t>Référence</t>
  </si>
  <si>
    <t>Nom</t>
  </si>
  <si>
    <t>Coloris</t>
  </si>
  <si>
    <t>Matière</t>
  </si>
  <si>
    <t>Waxed Organic tanned leather</t>
  </si>
  <si>
    <t>85% coton 15% cuir</t>
  </si>
  <si>
    <t>Ocre</t>
  </si>
  <si>
    <t>S19509</t>
  </si>
  <si>
    <t>S20707</t>
  </si>
  <si>
    <t>S19507</t>
  </si>
  <si>
    <t>S20701</t>
  </si>
  <si>
    <t xml:space="preserve">volume </t>
  </si>
  <si>
    <t xml:space="preserve">value </t>
  </si>
  <si>
    <t xml:space="preserve">retail price </t>
  </si>
  <si>
    <t xml:space="preserve">Ocre </t>
  </si>
  <si>
    <t xml:space="preserve">Volume </t>
  </si>
  <si>
    <t xml:space="preserve">valeur </t>
  </si>
  <si>
    <t xml:space="preserve">grand total </t>
  </si>
  <si>
    <t>Bazar</t>
  </si>
  <si>
    <t>S21526</t>
  </si>
  <si>
    <t>Polycoton</t>
  </si>
  <si>
    <t xml:space="preserve">S21534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</si>
</sst>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Helvetica Neue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rgb="FFFF66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4"/>
      <color rgb="FFFF0000"/>
      <name val="Calibri"/>
      <family val="2"/>
      <scheme val="minor"/>
    </font>
    <font>
      <sz val="14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910">
    <xf numFmtId="0" fontId="0" fillId="0" borderId="0"/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10" fillId="0" borderId="0" xfId="0" applyFont="1"/>
    <xf numFmtId="0" fontId="5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1" fillId="0" borderId="1" xfId="0" applyFont="1" applyBorder="1" applyAlignment="1">
      <alignment horizontal="center"/>
    </xf>
    <xf numFmtId="0" fontId="6" fillId="0" borderId="0" xfId="0" applyFont="1" applyFill="1"/>
    <xf numFmtId="0" fontId="1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11" fillId="0" borderId="4" xfId="0" applyFont="1" applyBorder="1" applyAlignment="1">
      <alignment horizontal="center"/>
    </xf>
    <xf numFmtId="0" fontId="6" fillId="0" borderId="4" xfId="0" applyFont="1" applyBorder="1"/>
    <xf numFmtId="0" fontId="11" fillId="2" borderId="9" xfId="0" applyFont="1" applyFill="1" applyBorder="1" applyAlignment="1">
      <alignment horizontal="center"/>
    </xf>
    <xf numFmtId="0" fontId="6" fillId="0" borderId="9" xfId="0" applyFont="1" applyBorder="1"/>
    <xf numFmtId="0" fontId="1" fillId="0" borderId="16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9" fillId="0" borderId="0" xfId="0" applyFont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7" xfId="1" applyNumberFormat="1" applyFont="1" applyFill="1" applyBorder="1" applyAlignment="1">
      <alignment horizontal="center"/>
    </xf>
    <xf numFmtId="0" fontId="1" fillId="0" borderId="17" xfId="1" applyNumberFormat="1" applyFont="1" applyFill="1" applyBorder="1" applyAlignment="1">
      <alignment horizontal="center"/>
    </xf>
    <xf numFmtId="0" fontId="1" fillId="0" borderId="26" xfId="1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1" xfId="0" applyFont="1" applyBorder="1"/>
    <xf numFmtId="0" fontId="7" fillId="0" borderId="9" xfId="0" applyFont="1" applyBorder="1"/>
    <xf numFmtId="0" fontId="1" fillId="0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" fillId="0" borderId="38" xfId="0" applyFont="1" applyFill="1" applyBorder="1"/>
    <xf numFmtId="0" fontId="1" fillId="0" borderId="37" xfId="0" applyFont="1" applyFill="1" applyBorder="1"/>
    <xf numFmtId="0" fontId="1" fillId="2" borderId="38" xfId="0" applyFont="1" applyFill="1" applyBorder="1"/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/>
    <xf numFmtId="0" fontId="5" fillId="0" borderId="0" xfId="0" applyFont="1" applyFill="1" applyAlignment="1">
      <alignment horizontal="center"/>
    </xf>
    <xf numFmtId="0" fontId="11" fillId="0" borderId="33" xfId="0" applyFont="1" applyBorder="1" applyAlignment="1">
      <alignment horizontal="center"/>
    </xf>
    <xf numFmtId="0" fontId="5" fillId="0" borderId="0" xfId="0" applyFont="1" applyFill="1"/>
    <xf numFmtId="0" fontId="1" fillId="0" borderId="29" xfId="0" applyFont="1" applyFill="1" applyBorder="1"/>
    <xf numFmtId="0" fontId="1" fillId="0" borderId="30" xfId="0" applyFont="1" applyFill="1" applyBorder="1"/>
    <xf numFmtId="0" fontId="11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/>
    <xf numFmtId="0" fontId="15" fillId="0" borderId="0" xfId="0" applyFont="1"/>
    <xf numFmtId="0" fontId="0" fillId="0" borderId="1" xfId="0" applyFill="1" applyBorder="1"/>
    <xf numFmtId="0" fontId="7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1" fillId="2" borderId="3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Fill="1" applyBorder="1"/>
    <xf numFmtId="0" fontId="1" fillId="0" borderId="22" xfId="0" applyFont="1" applyFill="1" applyBorder="1"/>
    <xf numFmtId="0" fontId="1" fillId="0" borderId="42" xfId="0" applyFont="1" applyFill="1" applyBorder="1"/>
    <xf numFmtId="0" fontId="1" fillId="0" borderId="41" xfId="0" applyFont="1" applyFill="1" applyBorder="1" applyAlignment="1">
      <alignment horizontal="center"/>
    </xf>
    <xf numFmtId="0" fontId="1" fillId="0" borderId="43" xfId="0" applyFont="1" applyFill="1" applyBorder="1"/>
    <xf numFmtId="0" fontId="1" fillId="0" borderId="4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6" xfId="0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15" fillId="0" borderId="0" xfId="0" applyFont="1" applyAlignment="1">
      <alignment horizontal="center"/>
    </xf>
    <xf numFmtId="0" fontId="0" fillId="0" borderId="0" xfId="0" applyFont="1"/>
    <xf numFmtId="0" fontId="1" fillId="0" borderId="16" xfId="0" applyFont="1" applyFill="1" applyBorder="1" applyAlignment="1">
      <alignment horizontal="center"/>
    </xf>
    <xf numFmtId="0" fontId="1" fillId="2" borderId="16" xfId="0" applyFont="1" applyFill="1" applyBorder="1"/>
    <xf numFmtId="0" fontId="1" fillId="0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28" xfId="0" applyFont="1" applyFill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Fill="1" applyBorder="1"/>
    <xf numFmtId="0" fontId="5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35" xfId="0" applyBorder="1"/>
    <xf numFmtId="0" fontId="1" fillId="0" borderId="2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9" xfId="1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" fillId="0" borderId="2" xfId="1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5" xfId="1" applyNumberFormat="1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4" xfId="0" applyFont="1" applyBorder="1"/>
    <xf numFmtId="0" fontId="19" fillId="0" borderId="0" xfId="0" applyFont="1"/>
    <xf numFmtId="0" fontId="1" fillId="0" borderId="4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1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2" borderId="31" xfId="0" applyFont="1" applyFill="1" applyBorder="1"/>
    <xf numFmtId="0" fontId="1" fillId="2" borderId="32" xfId="0" applyFont="1" applyFill="1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1" fontId="5" fillId="0" borderId="1" xfId="0" applyNumberFormat="1" applyFont="1" applyBorder="1"/>
    <xf numFmtId="1" fontId="1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" fontId="1" fillId="3" borderId="53" xfId="0" applyNumberFormat="1" applyFont="1" applyFill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1" fontId="1" fillId="0" borderId="5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4910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" xfId="354" builtinId="8" hidden="1"/>
    <cellStyle name="Lien hypertexte" xfId="356" builtinId="8" hidden="1"/>
    <cellStyle name="Lien hypertexte" xfId="358" builtinId="8" hidden="1"/>
    <cellStyle name="Lien hypertexte" xfId="360" builtinId="8" hidden="1"/>
    <cellStyle name="Lien hypertexte" xfId="362" builtinId="8" hidden="1"/>
    <cellStyle name="Lien hypertexte" xfId="364" builtinId="8" hidden="1"/>
    <cellStyle name="Lien hypertexte" xfId="366" builtinId="8" hidden="1"/>
    <cellStyle name="Lien hypertexte" xfId="368" builtinId="8" hidden="1"/>
    <cellStyle name="Lien hypertexte" xfId="370" builtinId="8" hidden="1"/>
    <cellStyle name="Lien hypertexte" xfId="372" builtinId="8" hidden="1"/>
    <cellStyle name="Lien hypertexte" xfId="374" builtinId="8" hidden="1"/>
    <cellStyle name="Lien hypertexte" xfId="376" builtinId="8" hidden="1"/>
    <cellStyle name="Lien hypertexte" xfId="378" builtinId="8" hidden="1"/>
    <cellStyle name="Lien hypertexte" xfId="380" builtinId="8" hidden="1"/>
    <cellStyle name="Lien hypertexte" xfId="382" builtinId="8" hidden="1"/>
    <cellStyle name="Lien hypertexte" xfId="384" builtinId="8" hidden="1"/>
    <cellStyle name="Lien hypertexte" xfId="386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" xfId="588" builtinId="8" hidden="1"/>
    <cellStyle name="Lien hypertexte" xfId="590" builtinId="8" hidden="1"/>
    <cellStyle name="Lien hypertexte" xfId="592" builtinId="8" hidden="1"/>
    <cellStyle name="Lien hypertexte" xfId="594" builtinId="8" hidden="1"/>
    <cellStyle name="Lien hypertexte" xfId="596" builtinId="8" hidden="1"/>
    <cellStyle name="Lien hypertexte" xfId="598" builtinId="8" hidden="1"/>
    <cellStyle name="Lien hypertexte" xfId="600" builtinId="8" hidden="1"/>
    <cellStyle name="Lien hypertexte" xfId="602" builtinId="8" hidden="1"/>
    <cellStyle name="Lien hypertexte" xfId="604" builtinId="8" hidden="1"/>
    <cellStyle name="Lien hypertexte" xfId="606" builtinId="8" hidden="1"/>
    <cellStyle name="Lien hypertexte" xfId="608" builtinId="8" hidden="1"/>
    <cellStyle name="Lien hypertexte" xfId="610" builtinId="8" hidden="1"/>
    <cellStyle name="Lien hypertexte" xfId="612" builtinId="8" hidden="1"/>
    <cellStyle name="Lien hypertexte" xfId="614" builtinId="8" hidden="1"/>
    <cellStyle name="Lien hypertexte" xfId="616" builtinId="8" hidden="1"/>
    <cellStyle name="Lien hypertexte" xfId="618" builtinId="8" hidden="1"/>
    <cellStyle name="Lien hypertexte" xfId="620" builtinId="8" hidden="1"/>
    <cellStyle name="Lien hypertexte" xfId="622" builtinId="8" hidden="1"/>
    <cellStyle name="Lien hypertexte" xfId="624" builtinId="8" hidden="1"/>
    <cellStyle name="Lien hypertexte" xfId="626" builtinId="8" hidden="1"/>
    <cellStyle name="Lien hypertexte" xfId="628" builtinId="8" hidden="1"/>
    <cellStyle name="Lien hypertexte" xfId="630" builtinId="8" hidden="1"/>
    <cellStyle name="Lien hypertexte" xfId="632" builtinId="8" hidden="1"/>
    <cellStyle name="Lien hypertexte" xfId="634" builtinId="8" hidden="1"/>
    <cellStyle name="Lien hypertexte" xfId="636" builtinId="8" hidden="1"/>
    <cellStyle name="Lien hypertexte" xfId="638" builtinId="8" hidden="1"/>
    <cellStyle name="Lien hypertexte" xfId="640" builtinId="8" hidden="1"/>
    <cellStyle name="Lien hypertexte" xfId="642" builtinId="8" hidden="1"/>
    <cellStyle name="Lien hypertexte" xfId="644" builtinId="8" hidden="1"/>
    <cellStyle name="Lien hypertexte" xfId="646" builtinId="8" hidden="1"/>
    <cellStyle name="Lien hypertexte" xfId="648" builtinId="8" hidden="1"/>
    <cellStyle name="Lien hypertexte" xfId="650" builtinId="8" hidden="1"/>
    <cellStyle name="Lien hypertexte" xfId="652" builtinId="8" hidden="1"/>
    <cellStyle name="Lien hypertexte" xfId="654" builtinId="8" hidden="1"/>
    <cellStyle name="Lien hypertexte" xfId="656" builtinId="8" hidden="1"/>
    <cellStyle name="Lien hypertexte" xfId="658" builtinId="8" hidden="1"/>
    <cellStyle name="Lien hypertexte" xfId="660" builtinId="8" hidden="1"/>
    <cellStyle name="Lien hypertexte" xfId="662" builtinId="8" hidden="1"/>
    <cellStyle name="Lien hypertexte" xfId="664" builtinId="8" hidden="1"/>
    <cellStyle name="Lien hypertexte" xfId="666" builtinId="8" hidden="1"/>
    <cellStyle name="Lien hypertexte" xfId="668" builtinId="8" hidden="1"/>
    <cellStyle name="Lien hypertexte" xfId="670" builtinId="8" hidden="1"/>
    <cellStyle name="Lien hypertexte" xfId="672" builtinId="8" hidden="1"/>
    <cellStyle name="Lien hypertexte" xfId="674" builtinId="8" hidden="1"/>
    <cellStyle name="Lien hypertexte" xfId="676" builtinId="8" hidden="1"/>
    <cellStyle name="Lien hypertexte" xfId="678" builtinId="8" hidden="1"/>
    <cellStyle name="Lien hypertexte" xfId="680" builtinId="8" hidden="1"/>
    <cellStyle name="Lien hypertexte" xfId="682" builtinId="8" hidden="1"/>
    <cellStyle name="Lien hypertexte" xfId="684" builtinId="8" hidden="1"/>
    <cellStyle name="Lien hypertexte" xfId="686" builtinId="8" hidden="1"/>
    <cellStyle name="Lien hypertexte" xfId="688" builtinId="8" hidden="1"/>
    <cellStyle name="Lien hypertexte" xfId="690" builtinId="8" hidden="1"/>
    <cellStyle name="Lien hypertexte" xfId="692" builtinId="8" hidden="1"/>
    <cellStyle name="Lien hypertexte" xfId="694" builtinId="8" hidden="1"/>
    <cellStyle name="Lien hypertexte" xfId="696" builtinId="8" hidden="1"/>
    <cellStyle name="Lien hypertexte" xfId="698" builtinId="8" hidden="1"/>
    <cellStyle name="Lien hypertexte" xfId="700" builtinId="8" hidden="1"/>
    <cellStyle name="Lien hypertexte" xfId="702" builtinId="8" hidden="1"/>
    <cellStyle name="Lien hypertexte" xfId="704" builtinId="8" hidden="1"/>
    <cellStyle name="Lien hypertexte" xfId="706" builtinId="8" hidden="1"/>
    <cellStyle name="Lien hypertexte" xfId="708" builtinId="8" hidden="1"/>
    <cellStyle name="Lien hypertexte" xfId="710" builtinId="8" hidden="1"/>
    <cellStyle name="Lien hypertexte" xfId="712" builtinId="8" hidden="1"/>
    <cellStyle name="Lien hypertexte" xfId="714" builtinId="8" hidden="1"/>
    <cellStyle name="Lien hypertexte" xfId="716" builtinId="8" hidden="1"/>
    <cellStyle name="Lien hypertexte" xfId="718" builtinId="8" hidden="1"/>
    <cellStyle name="Lien hypertexte" xfId="720" builtinId="8" hidden="1"/>
    <cellStyle name="Lien hypertexte" xfId="722" builtinId="8" hidden="1"/>
    <cellStyle name="Lien hypertexte" xfId="724" builtinId="8" hidden="1"/>
    <cellStyle name="Lien hypertexte" xfId="726" builtinId="8" hidden="1"/>
    <cellStyle name="Lien hypertexte" xfId="728" builtinId="8" hidden="1"/>
    <cellStyle name="Lien hypertexte" xfId="730" builtinId="8" hidden="1"/>
    <cellStyle name="Lien hypertexte" xfId="732" builtinId="8" hidden="1"/>
    <cellStyle name="Lien hypertexte" xfId="734" builtinId="8" hidden="1"/>
    <cellStyle name="Lien hypertexte" xfId="736" builtinId="8" hidden="1"/>
    <cellStyle name="Lien hypertexte" xfId="738" builtinId="8" hidden="1"/>
    <cellStyle name="Lien hypertexte" xfId="740" builtinId="8" hidden="1"/>
    <cellStyle name="Lien hypertexte" xfId="742" builtinId="8" hidden="1"/>
    <cellStyle name="Lien hypertexte" xfId="744" builtinId="8" hidden="1"/>
    <cellStyle name="Lien hypertexte" xfId="746" builtinId="8" hidden="1"/>
    <cellStyle name="Lien hypertexte" xfId="748" builtinId="8" hidden="1"/>
    <cellStyle name="Lien hypertexte" xfId="750" builtinId="8" hidden="1"/>
    <cellStyle name="Lien hypertexte" xfId="752" builtinId="8" hidden="1"/>
    <cellStyle name="Lien hypertexte" xfId="754" builtinId="8" hidden="1"/>
    <cellStyle name="Lien hypertexte" xfId="756" builtinId="8" hidden="1"/>
    <cellStyle name="Lien hypertexte" xfId="758" builtinId="8" hidden="1"/>
    <cellStyle name="Lien hypertexte" xfId="760" builtinId="8" hidden="1"/>
    <cellStyle name="Lien hypertexte" xfId="762" builtinId="8" hidden="1"/>
    <cellStyle name="Lien hypertexte" xfId="764" builtinId="8" hidden="1"/>
    <cellStyle name="Lien hypertexte" xfId="766" builtinId="8" hidden="1"/>
    <cellStyle name="Lien hypertexte" xfId="768" builtinId="8" hidden="1"/>
    <cellStyle name="Lien hypertexte" xfId="770" builtinId="8" hidden="1"/>
    <cellStyle name="Lien hypertexte" xfId="772" builtinId="8" hidden="1"/>
    <cellStyle name="Lien hypertexte" xfId="774" builtinId="8" hidden="1"/>
    <cellStyle name="Lien hypertexte" xfId="776" builtinId="8" hidden="1"/>
    <cellStyle name="Lien hypertexte" xfId="778" builtinId="8" hidden="1"/>
    <cellStyle name="Lien hypertexte" xfId="780" builtinId="8" hidden="1"/>
    <cellStyle name="Lien hypertexte" xfId="782" builtinId="8" hidden="1"/>
    <cellStyle name="Lien hypertexte" xfId="784" builtinId="8" hidden="1"/>
    <cellStyle name="Lien hypertexte" xfId="786" builtinId="8" hidden="1"/>
    <cellStyle name="Lien hypertexte" xfId="788" builtinId="8" hidden="1"/>
    <cellStyle name="Lien hypertexte" xfId="790" builtinId="8" hidden="1"/>
    <cellStyle name="Lien hypertexte" xfId="792" builtinId="8" hidden="1"/>
    <cellStyle name="Lien hypertexte" xfId="794" builtinId="8" hidden="1"/>
    <cellStyle name="Lien hypertexte" xfId="796" builtinId="8" hidden="1"/>
    <cellStyle name="Lien hypertexte" xfId="798" builtinId="8" hidden="1"/>
    <cellStyle name="Lien hypertexte" xfId="800" builtinId="8" hidden="1"/>
    <cellStyle name="Lien hypertexte" xfId="802" builtinId="8" hidden="1"/>
    <cellStyle name="Lien hypertexte" xfId="804" builtinId="8" hidden="1"/>
    <cellStyle name="Lien hypertexte" xfId="806" builtinId="8" hidden="1"/>
    <cellStyle name="Lien hypertexte" xfId="808" builtinId="8" hidden="1"/>
    <cellStyle name="Lien hypertexte" xfId="810" builtinId="8" hidden="1"/>
    <cellStyle name="Lien hypertexte" xfId="812" builtinId="8" hidden="1"/>
    <cellStyle name="Lien hypertexte" xfId="814" builtinId="8" hidden="1"/>
    <cellStyle name="Lien hypertexte" xfId="816" builtinId="8" hidden="1"/>
    <cellStyle name="Lien hypertexte" xfId="818" builtinId="8" hidden="1"/>
    <cellStyle name="Lien hypertexte" xfId="820" builtinId="8" hidden="1"/>
    <cellStyle name="Lien hypertexte" xfId="822" builtinId="8" hidden="1"/>
    <cellStyle name="Lien hypertexte" xfId="824" builtinId="8" hidden="1"/>
    <cellStyle name="Lien hypertexte" xfId="826" builtinId="8" hidden="1"/>
    <cellStyle name="Lien hypertexte" xfId="828" builtinId="8" hidden="1"/>
    <cellStyle name="Lien hypertexte" xfId="830" builtinId="8" hidden="1"/>
    <cellStyle name="Lien hypertexte" xfId="832" builtinId="8" hidden="1"/>
    <cellStyle name="Lien hypertexte" xfId="834" builtinId="8" hidden="1"/>
    <cellStyle name="Lien hypertexte" xfId="836" builtinId="8" hidden="1"/>
    <cellStyle name="Lien hypertexte" xfId="838" builtinId="8" hidden="1"/>
    <cellStyle name="Lien hypertexte" xfId="840" builtinId="8" hidden="1"/>
    <cellStyle name="Lien hypertexte" xfId="842" builtinId="8" hidden="1"/>
    <cellStyle name="Lien hypertexte" xfId="844" builtinId="8" hidden="1"/>
    <cellStyle name="Lien hypertexte" xfId="846" builtinId="8" hidden="1"/>
    <cellStyle name="Lien hypertexte" xfId="848" builtinId="8" hidden="1"/>
    <cellStyle name="Lien hypertexte" xfId="850" builtinId="8" hidden="1"/>
    <cellStyle name="Lien hypertexte" xfId="852" builtinId="8" hidden="1"/>
    <cellStyle name="Lien hypertexte" xfId="854" builtinId="8" hidden="1"/>
    <cellStyle name="Lien hypertexte" xfId="856" builtinId="8" hidden="1"/>
    <cellStyle name="Lien hypertexte" xfId="858" builtinId="8" hidden="1"/>
    <cellStyle name="Lien hypertexte" xfId="860" builtinId="8" hidden="1"/>
    <cellStyle name="Lien hypertexte" xfId="862" builtinId="8" hidden="1"/>
    <cellStyle name="Lien hypertexte" xfId="864" builtinId="8" hidden="1"/>
    <cellStyle name="Lien hypertexte" xfId="866" builtinId="8" hidden="1"/>
    <cellStyle name="Lien hypertexte" xfId="868" builtinId="8" hidden="1"/>
    <cellStyle name="Lien hypertexte" xfId="870" builtinId="8" hidden="1"/>
    <cellStyle name="Lien hypertexte" xfId="872" builtinId="8" hidden="1"/>
    <cellStyle name="Lien hypertexte" xfId="874" builtinId="8" hidden="1"/>
    <cellStyle name="Lien hypertexte" xfId="876" builtinId="8" hidden="1"/>
    <cellStyle name="Lien hypertexte" xfId="878" builtinId="8" hidden="1"/>
    <cellStyle name="Lien hypertexte" xfId="880" builtinId="8" hidden="1"/>
    <cellStyle name="Lien hypertexte" xfId="882" builtinId="8" hidden="1"/>
    <cellStyle name="Lien hypertexte" xfId="884" builtinId="8" hidden="1"/>
    <cellStyle name="Lien hypertexte" xfId="886" builtinId="8" hidden="1"/>
    <cellStyle name="Lien hypertexte" xfId="888" builtinId="8" hidden="1"/>
    <cellStyle name="Lien hypertexte" xfId="890" builtinId="8" hidden="1"/>
    <cellStyle name="Lien hypertexte" xfId="892" builtinId="8" hidden="1"/>
    <cellStyle name="Lien hypertexte" xfId="894" builtinId="8" hidden="1"/>
    <cellStyle name="Lien hypertexte" xfId="896" builtinId="8" hidden="1"/>
    <cellStyle name="Lien hypertexte" xfId="898" builtinId="8" hidden="1"/>
    <cellStyle name="Lien hypertexte" xfId="900" builtinId="8" hidden="1"/>
    <cellStyle name="Lien hypertexte" xfId="902" builtinId="8" hidden="1"/>
    <cellStyle name="Lien hypertexte" xfId="904" builtinId="8" hidden="1"/>
    <cellStyle name="Lien hypertexte" xfId="906" builtinId="8" hidden="1"/>
    <cellStyle name="Lien hypertexte" xfId="908" builtinId="8" hidden="1"/>
    <cellStyle name="Lien hypertexte" xfId="910" builtinId="8" hidden="1"/>
    <cellStyle name="Lien hypertexte" xfId="912" builtinId="8" hidden="1"/>
    <cellStyle name="Lien hypertexte" xfId="914" builtinId="8" hidden="1"/>
    <cellStyle name="Lien hypertexte" xfId="916" builtinId="8" hidden="1"/>
    <cellStyle name="Lien hypertexte" xfId="918" builtinId="8" hidden="1"/>
    <cellStyle name="Lien hypertexte" xfId="920" builtinId="8" hidden="1"/>
    <cellStyle name="Lien hypertexte" xfId="922" builtinId="8" hidden="1"/>
    <cellStyle name="Lien hypertexte" xfId="924" builtinId="8" hidden="1"/>
    <cellStyle name="Lien hypertexte" xfId="926" builtinId="8" hidden="1"/>
    <cellStyle name="Lien hypertexte" xfId="928" builtinId="8" hidden="1"/>
    <cellStyle name="Lien hypertexte" xfId="930" builtinId="8" hidden="1"/>
    <cellStyle name="Lien hypertexte" xfId="932" builtinId="8" hidden="1"/>
    <cellStyle name="Lien hypertexte" xfId="934" builtinId="8" hidden="1"/>
    <cellStyle name="Lien hypertexte" xfId="936" builtinId="8" hidden="1"/>
    <cellStyle name="Lien hypertexte" xfId="938" builtinId="8" hidden="1"/>
    <cellStyle name="Lien hypertexte" xfId="940" builtinId="8" hidden="1"/>
    <cellStyle name="Lien hypertexte" xfId="942" builtinId="8" hidden="1"/>
    <cellStyle name="Lien hypertexte" xfId="944" builtinId="8" hidden="1"/>
    <cellStyle name="Lien hypertexte" xfId="946" builtinId="8" hidden="1"/>
    <cellStyle name="Lien hypertexte" xfId="948" builtinId="8" hidden="1"/>
    <cellStyle name="Lien hypertexte" xfId="950" builtinId="8" hidden="1"/>
    <cellStyle name="Lien hypertexte" xfId="952" builtinId="8" hidden="1"/>
    <cellStyle name="Lien hypertexte" xfId="954" builtinId="8" hidden="1"/>
    <cellStyle name="Lien hypertexte" xfId="956" builtinId="8" hidden="1"/>
    <cellStyle name="Lien hypertexte" xfId="958" builtinId="8" hidden="1"/>
    <cellStyle name="Lien hypertexte" xfId="960" builtinId="8" hidden="1"/>
    <cellStyle name="Lien hypertexte" xfId="962" builtinId="8" hidden="1"/>
    <cellStyle name="Lien hypertexte" xfId="964" builtinId="8" hidden="1"/>
    <cellStyle name="Lien hypertexte" xfId="966" builtinId="8" hidden="1"/>
    <cellStyle name="Lien hypertexte" xfId="968" builtinId="8" hidden="1"/>
    <cellStyle name="Lien hypertexte" xfId="970" builtinId="8" hidden="1"/>
    <cellStyle name="Lien hypertexte" xfId="972" builtinId="8" hidden="1"/>
    <cellStyle name="Lien hypertexte" xfId="974" builtinId="8" hidden="1"/>
    <cellStyle name="Lien hypertexte" xfId="976" builtinId="8" hidden="1"/>
    <cellStyle name="Lien hypertexte" xfId="978" builtinId="8" hidden="1"/>
    <cellStyle name="Lien hypertexte" xfId="980" builtinId="8" hidden="1"/>
    <cellStyle name="Lien hypertexte" xfId="982" builtinId="8" hidden="1"/>
    <cellStyle name="Lien hypertexte" xfId="984" builtinId="8" hidden="1"/>
    <cellStyle name="Lien hypertexte" xfId="986" builtinId="8" hidden="1"/>
    <cellStyle name="Lien hypertexte" xfId="988" builtinId="8" hidden="1"/>
    <cellStyle name="Lien hypertexte" xfId="990" builtinId="8" hidden="1"/>
    <cellStyle name="Lien hypertexte" xfId="992" builtinId="8" hidden="1"/>
    <cellStyle name="Lien hypertexte" xfId="994" builtinId="8" hidden="1"/>
    <cellStyle name="Lien hypertexte" xfId="996" builtinId="8" hidden="1"/>
    <cellStyle name="Lien hypertexte" xfId="998" builtinId="8" hidden="1"/>
    <cellStyle name="Lien hypertexte" xfId="1000" builtinId="8" hidden="1"/>
    <cellStyle name="Lien hypertexte" xfId="1002" builtinId="8" hidden="1"/>
    <cellStyle name="Lien hypertexte" xfId="1004" builtinId="8" hidden="1"/>
    <cellStyle name="Lien hypertexte" xfId="1006" builtinId="8" hidden="1"/>
    <cellStyle name="Lien hypertexte" xfId="1008" builtinId="8" hidden="1"/>
    <cellStyle name="Lien hypertexte" xfId="1010" builtinId="8" hidden="1"/>
    <cellStyle name="Lien hypertexte" xfId="1012" builtinId="8" hidden="1"/>
    <cellStyle name="Lien hypertexte" xfId="1014" builtinId="8" hidden="1"/>
    <cellStyle name="Lien hypertexte" xfId="1016" builtinId="8" hidden="1"/>
    <cellStyle name="Lien hypertexte" xfId="1018" builtinId="8" hidden="1"/>
    <cellStyle name="Lien hypertexte" xfId="1020" builtinId="8" hidden="1"/>
    <cellStyle name="Lien hypertexte" xfId="1022" builtinId="8" hidden="1"/>
    <cellStyle name="Lien hypertexte" xfId="1024" builtinId="8" hidden="1"/>
    <cellStyle name="Lien hypertexte" xfId="1026" builtinId="8" hidden="1"/>
    <cellStyle name="Lien hypertexte" xfId="1028" builtinId="8" hidden="1"/>
    <cellStyle name="Lien hypertexte" xfId="1030" builtinId="8" hidden="1"/>
    <cellStyle name="Lien hypertexte" xfId="1032" builtinId="8" hidden="1"/>
    <cellStyle name="Lien hypertexte" xfId="1034" builtinId="8" hidden="1"/>
    <cellStyle name="Lien hypertexte" xfId="1036" builtinId="8" hidden="1"/>
    <cellStyle name="Lien hypertexte" xfId="1038" builtinId="8" hidden="1"/>
    <cellStyle name="Lien hypertexte" xfId="1040" builtinId="8" hidden="1"/>
    <cellStyle name="Lien hypertexte" xfId="1042" builtinId="8" hidden="1"/>
    <cellStyle name="Lien hypertexte" xfId="1044" builtinId="8" hidden="1"/>
    <cellStyle name="Lien hypertexte" xfId="1046" builtinId="8" hidden="1"/>
    <cellStyle name="Lien hypertexte" xfId="1048" builtinId="8" hidden="1"/>
    <cellStyle name="Lien hypertexte" xfId="1050" builtinId="8" hidden="1"/>
    <cellStyle name="Lien hypertexte" xfId="1052" builtinId="8" hidden="1"/>
    <cellStyle name="Lien hypertexte" xfId="1054" builtinId="8" hidden="1"/>
    <cellStyle name="Lien hypertexte" xfId="1056" builtinId="8" hidden="1"/>
    <cellStyle name="Lien hypertexte" xfId="1058" builtinId="8" hidden="1"/>
    <cellStyle name="Lien hypertexte" xfId="1060" builtinId="8" hidden="1"/>
    <cellStyle name="Lien hypertexte" xfId="1062" builtinId="8" hidden="1"/>
    <cellStyle name="Lien hypertexte" xfId="1064" builtinId="8" hidden="1"/>
    <cellStyle name="Lien hypertexte" xfId="1066" builtinId="8" hidden="1"/>
    <cellStyle name="Lien hypertexte" xfId="1068" builtinId="8" hidden="1"/>
    <cellStyle name="Lien hypertexte" xfId="1070" builtinId="8" hidden="1"/>
    <cellStyle name="Lien hypertexte" xfId="1072" builtinId="8" hidden="1"/>
    <cellStyle name="Lien hypertexte" xfId="1074" builtinId="8" hidden="1"/>
    <cellStyle name="Lien hypertexte" xfId="1076" builtinId="8" hidden="1"/>
    <cellStyle name="Lien hypertexte" xfId="1078" builtinId="8" hidden="1"/>
    <cellStyle name="Lien hypertexte" xfId="1080" builtinId="8" hidden="1"/>
    <cellStyle name="Lien hypertexte" xfId="1082" builtinId="8" hidden="1"/>
    <cellStyle name="Lien hypertexte" xfId="1084" builtinId="8" hidden="1"/>
    <cellStyle name="Lien hypertexte" xfId="1086" builtinId="8" hidden="1"/>
    <cellStyle name="Lien hypertexte" xfId="1088" builtinId="8" hidden="1"/>
    <cellStyle name="Lien hypertexte" xfId="1090" builtinId="8" hidden="1"/>
    <cellStyle name="Lien hypertexte" xfId="1092" builtinId="8" hidden="1"/>
    <cellStyle name="Lien hypertexte" xfId="1094" builtinId="8" hidden="1"/>
    <cellStyle name="Lien hypertexte" xfId="1096" builtinId="8" hidden="1"/>
    <cellStyle name="Lien hypertexte" xfId="1098" builtinId="8" hidden="1"/>
    <cellStyle name="Lien hypertexte" xfId="1100" builtinId="8" hidden="1"/>
    <cellStyle name="Lien hypertexte" xfId="1102" builtinId="8" hidden="1"/>
    <cellStyle name="Lien hypertexte" xfId="1104" builtinId="8" hidden="1"/>
    <cellStyle name="Lien hypertexte" xfId="1106" builtinId="8" hidden="1"/>
    <cellStyle name="Lien hypertexte" xfId="1108" builtinId="8" hidden="1"/>
    <cellStyle name="Lien hypertexte" xfId="1110" builtinId="8" hidden="1"/>
    <cellStyle name="Lien hypertexte" xfId="1112" builtinId="8" hidden="1"/>
    <cellStyle name="Lien hypertexte" xfId="1114" builtinId="8" hidden="1"/>
    <cellStyle name="Lien hypertexte" xfId="1116" builtinId="8" hidden="1"/>
    <cellStyle name="Lien hypertexte" xfId="1118" builtinId="8" hidden="1"/>
    <cellStyle name="Lien hypertexte" xfId="1120" builtinId="8" hidden="1"/>
    <cellStyle name="Lien hypertexte" xfId="1122" builtinId="8" hidden="1"/>
    <cellStyle name="Lien hypertexte" xfId="1124" builtinId="8" hidden="1"/>
    <cellStyle name="Lien hypertexte" xfId="1126" builtinId="8" hidden="1"/>
    <cellStyle name="Lien hypertexte" xfId="1128" builtinId="8" hidden="1"/>
    <cellStyle name="Lien hypertexte" xfId="1130" builtinId="8" hidden="1"/>
    <cellStyle name="Lien hypertexte" xfId="1132" builtinId="8" hidden="1"/>
    <cellStyle name="Lien hypertexte" xfId="1134" builtinId="8" hidden="1"/>
    <cellStyle name="Lien hypertexte" xfId="1136" builtinId="8" hidden="1"/>
    <cellStyle name="Lien hypertexte" xfId="1138" builtinId="8" hidden="1"/>
    <cellStyle name="Lien hypertexte" xfId="1140" builtinId="8" hidden="1"/>
    <cellStyle name="Lien hypertexte" xfId="1142" builtinId="8" hidden="1"/>
    <cellStyle name="Lien hypertexte" xfId="1144" builtinId="8" hidden="1"/>
    <cellStyle name="Lien hypertexte" xfId="1146" builtinId="8" hidden="1"/>
    <cellStyle name="Lien hypertexte" xfId="1148" builtinId="8" hidden="1"/>
    <cellStyle name="Lien hypertexte" xfId="1150" builtinId="8" hidden="1"/>
    <cellStyle name="Lien hypertexte" xfId="1152" builtinId="8" hidden="1"/>
    <cellStyle name="Lien hypertexte" xfId="1154" builtinId="8" hidden="1"/>
    <cellStyle name="Lien hypertexte" xfId="1156" builtinId="8" hidden="1"/>
    <cellStyle name="Lien hypertexte" xfId="1158" builtinId="8" hidden="1"/>
    <cellStyle name="Lien hypertexte" xfId="1160" builtinId="8" hidden="1"/>
    <cellStyle name="Lien hypertexte" xfId="1162" builtinId="8" hidden="1"/>
    <cellStyle name="Lien hypertexte" xfId="1164" builtinId="8" hidden="1"/>
    <cellStyle name="Lien hypertexte" xfId="1166" builtinId="8" hidden="1"/>
    <cellStyle name="Lien hypertexte" xfId="1168" builtinId="8" hidden="1"/>
    <cellStyle name="Lien hypertexte" xfId="1170" builtinId="8" hidden="1"/>
    <cellStyle name="Lien hypertexte" xfId="1172" builtinId="8" hidden="1"/>
    <cellStyle name="Lien hypertexte" xfId="1174" builtinId="8" hidden="1"/>
    <cellStyle name="Lien hypertexte" xfId="1176" builtinId="8" hidden="1"/>
    <cellStyle name="Lien hypertexte" xfId="1178" builtinId="8" hidden="1"/>
    <cellStyle name="Lien hypertexte" xfId="1180" builtinId="8" hidden="1"/>
    <cellStyle name="Lien hypertexte" xfId="1182" builtinId="8" hidden="1"/>
    <cellStyle name="Lien hypertexte" xfId="1184" builtinId="8" hidden="1"/>
    <cellStyle name="Lien hypertexte" xfId="1186" builtinId="8" hidden="1"/>
    <cellStyle name="Lien hypertexte" xfId="1188" builtinId="8" hidden="1"/>
    <cellStyle name="Lien hypertexte" xfId="1190" builtinId="8" hidden="1"/>
    <cellStyle name="Lien hypertexte" xfId="1192" builtinId="8" hidden="1"/>
    <cellStyle name="Lien hypertexte" xfId="1194" builtinId="8" hidden="1"/>
    <cellStyle name="Lien hypertexte" xfId="1196" builtinId="8" hidden="1"/>
    <cellStyle name="Lien hypertexte" xfId="1198" builtinId="8" hidden="1"/>
    <cellStyle name="Lien hypertexte" xfId="1200" builtinId="8" hidden="1"/>
    <cellStyle name="Lien hypertexte" xfId="1202" builtinId="8" hidden="1"/>
    <cellStyle name="Lien hypertexte" xfId="1204" builtinId="8" hidden="1"/>
    <cellStyle name="Lien hypertexte" xfId="1206" builtinId="8" hidden="1"/>
    <cellStyle name="Lien hypertexte" xfId="1208" builtinId="8" hidden="1"/>
    <cellStyle name="Lien hypertexte" xfId="1210" builtinId="8" hidden="1"/>
    <cellStyle name="Lien hypertexte" xfId="1212" builtinId="8" hidden="1"/>
    <cellStyle name="Lien hypertexte" xfId="1214" builtinId="8" hidden="1"/>
    <cellStyle name="Lien hypertexte" xfId="1216" builtinId="8" hidden="1"/>
    <cellStyle name="Lien hypertexte" xfId="1218" builtinId="8" hidden="1"/>
    <cellStyle name="Lien hypertexte" xfId="1220" builtinId="8" hidden="1"/>
    <cellStyle name="Lien hypertexte" xfId="1222" builtinId="8" hidden="1"/>
    <cellStyle name="Lien hypertexte" xfId="1224" builtinId="8" hidden="1"/>
    <cellStyle name="Lien hypertexte" xfId="1226" builtinId="8" hidden="1"/>
    <cellStyle name="Lien hypertexte" xfId="1228" builtinId="8" hidden="1"/>
    <cellStyle name="Lien hypertexte" xfId="1230" builtinId="8" hidden="1"/>
    <cellStyle name="Lien hypertexte" xfId="1232" builtinId="8" hidden="1"/>
    <cellStyle name="Lien hypertexte" xfId="1234" builtinId="8" hidden="1"/>
    <cellStyle name="Lien hypertexte" xfId="1236" builtinId="8" hidden="1"/>
    <cellStyle name="Lien hypertexte" xfId="1238" builtinId="8" hidden="1"/>
    <cellStyle name="Lien hypertexte" xfId="1240" builtinId="8" hidden="1"/>
    <cellStyle name="Lien hypertexte" xfId="1242" builtinId="8" hidden="1"/>
    <cellStyle name="Lien hypertexte" xfId="1244" builtinId="8" hidden="1"/>
    <cellStyle name="Lien hypertexte" xfId="1246" builtinId="8" hidden="1"/>
    <cellStyle name="Lien hypertexte" xfId="1248" builtinId="8" hidden="1"/>
    <cellStyle name="Lien hypertexte" xfId="1250" builtinId="8" hidden="1"/>
    <cellStyle name="Lien hypertexte" xfId="1252" builtinId="8" hidden="1"/>
    <cellStyle name="Lien hypertexte" xfId="1254" builtinId="8" hidden="1"/>
    <cellStyle name="Lien hypertexte" xfId="1256" builtinId="8" hidden="1"/>
    <cellStyle name="Lien hypertexte" xfId="1258" builtinId="8" hidden="1"/>
    <cellStyle name="Lien hypertexte" xfId="1260" builtinId="8" hidden="1"/>
    <cellStyle name="Lien hypertexte" xfId="1262" builtinId="8" hidden="1"/>
    <cellStyle name="Lien hypertexte" xfId="1264" builtinId="8" hidden="1"/>
    <cellStyle name="Lien hypertexte" xfId="1266" builtinId="8" hidden="1"/>
    <cellStyle name="Lien hypertexte" xfId="1268" builtinId="8" hidden="1"/>
    <cellStyle name="Lien hypertexte" xfId="1270" builtinId="8" hidden="1"/>
    <cellStyle name="Lien hypertexte" xfId="1272" builtinId="8" hidden="1"/>
    <cellStyle name="Lien hypertexte" xfId="1274" builtinId="8" hidden="1"/>
    <cellStyle name="Lien hypertexte" xfId="1276" builtinId="8" hidden="1"/>
    <cellStyle name="Lien hypertexte" xfId="1278" builtinId="8" hidden="1"/>
    <cellStyle name="Lien hypertexte" xfId="1280" builtinId="8" hidden="1"/>
    <cellStyle name="Lien hypertexte" xfId="1282" builtinId="8" hidden="1"/>
    <cellStyle name="Lien hypertexte" xfId="1284" builtinId="8" hidden="1"/>
    <cellStyle name="Lien hypertexte" xfId="1286" builtinId="8" hidden="1"/>
    <cellStyle name="Lien hypertexte" xfId="1288" builtinId="8" hidden="1"/>
    <cellStyle name="Lien hypertexte" xfId="1290" builtinId="8" hidden="1"/>
    <cellStyle name="Lien hypertexte" xfId="1292" builtinId="8" hidden="1"/>
    <cellStyle name="Lien hypertexte" xfId="1294" builtinId="8" hidden="1"/>
    <cellStyle name="Lien hypertexte" xfId="1296" builtinId="8" hidden="1"/>
    <cellStyle name="Lien hypertexte" xfId="1298" builtinId="8" hidden="1"/>
    <cellStyle name="Lien hypertexte" xfId="1300" builtinId="8" hidden="1"/>
    <cellStyle name="Lien hypertexte" xfId="1302" builtinId="8" hidden="1"/>
    <cellStyle name="Lien hypertexte" xfId="1304" builtinId="8" hidden="1"/>
    <cellStyle name="Lien hypertexte" xfId="1306" builtinId="8" hidden="1"/>
    <cellStyle name="Lien hypertexte" xfId="1308" builtinId="8" hidden="1"/>
    <cellStyle name="Lien hypertexte" xfId="1310" builtinId="8" hidden="1"/>
    <cellStyle name="Lien hypertexte" xfId="1312" builtinId="8" hidden="1"/>
    <cellStyle name="Lien hypertexte" xfId="1314" builtinId="8" hidden="1"/>
    <cellStyle name="Lien hypertexte" xfId="1316" builtinId="8" hidden="1"/>
    <cellStyle name="Lien hypertexte" xfId="1318" builtinId="8" hidden="1"/>
    <cellStyle name="Lien hypertexte" xfId="1320" builtinId="8" hidden="1"/>
    <cellStyle name="Lien hypertexte" xfId="1322" builtinId="8" hidden="1"/>
    <cellStyle name="Lien hypertexte" xfId="1324" builtinId="8" hidden="1"/>
    <cellStyle name="Lien hypertexte" xfId="1326" builtinId="8" hidden="1"/>
    <cellStyle name="Lien hypertexte" xfId="1328" builtinId="8" hidden="1"/>
    <cellStyle name="Lien hypertexte" xfId="1330" builtinId="8" hidden="1"/>
    <cellStyle name="Lien hypertexte" xfId="1332" builtinId="8" hidden="1"/>
    <cellStyle name="Lien hypertexte" xfId="1334" builtinId="8" hidden="1"/>
    <cellStyle name="Lien hypertexte" xfId="1336" builtinId="8" hidden="1"/>
    <cellStyle name="Lien hypertexte" xfId="1338" builtinId="8" hidden="1"/>
    <cellStyle name="Lien hypertexte" xfId="1340" builtinId="8" hidden="1"/>
    <cellStyle name="Lien hypertexte" xfId="1342" builtinId="8" hidden="1"/>
    <cellStyle name="Lien hypertexte" xfId="1344" builtinId="8" hidden="1"/>
    <cellStyle name="Lien hypertexte" xfId="1346" builtinId="8" hidden="1"/>
    <cellStyle name="Lien hypertexte" xfId="1348" builtinId="8" hidden="1"/>
    <cellStyle name="Lien hypertexte" xfId="1350" builtinId="8" hidden="1"/>
    <cellStyle name="Lien hypertexte" xfId="1352" builtinId="8" hidden="1"/>
    <cellStyle name="Lien hypertexte" xfId="1354" builtinId="8" hidden="1"/>
    <cellStyle name="Lien hypertexte" xfId="1356" builtinId="8" hidden="1"/>
    <cellStyle name="Lien hypertexte" xfId="1358" builtinId="8" hidden="1"/>
    <cellStyle name="Lien hypertexte" xfId="1360" builtinId="8" hidden="1"/>
    <cellStyle name="Lien hypertexte" xfId="1362" builtinId="8" hidden="1"/>
    <cellStyle name="Lien hypertexte" xfId="1364" builtinId="8" hidden="1"/>
    <cellStyle name="Lien hypertexte" xfId="1366" builtinId="8" hidden="1"/>
    <cellStyle name="Lien hypertexte" xfId="1368" builtinId="8" hidden="1"/>
    <cellStyle name="Lien hypertexte" xfId="1370" builtinId="8" hidden="1"/>
    <cellStyle name="Lien hypertexte" xfId="1372" builtinId="8" hidden="1"/>
    <cellStyle name="Lien hypertexte" xfId="1374" builtinId="8" hidden="1"/>
    <cellStyle name="Lien hypertexte" xfId="1376" builtinId="8" hidden="1"/>
    <cellStyle name="Lien hypertexte" xfId="1378" builtinId="8" hidden="1"/>
    <cellStyle name="Lien hypertexte" xfId="1380" builtinId="8" hidden="1"/>
    <cellStyle name="Lien hypertexte" xfId="1382" builtinId="8" hidden="1"/>
    <cellStyle name="Lien hypertexte" xfId="1384" builtinId="8" hidden="1"/>
    <cellStyle name="Lien hypertexte" xfId="1386" builtinId="8" hidden="1"/>
    <cellStyle name="Lien hypertexte" xfId="1388" builtinId="8" hidden="1"/>
    <cellStyle name="Lien hypertexte" xfId="1390" builtinId="8" hidden="1"/>
    <cellStyle name="Lien hypertexte" xfId="1392" builtinId="8" hidden="1"/>
    <cellStyle name="Lien hypertexte" xfId="1394" builtinId="8" hidden="1"/>
    <cellStyle name="Lien hypertexte" xfId="1396" builtinId="8" hidden="1"/>
    <cellStyle name="Lien hypertexte" xfId="1398" builtinId="8" hidden="1"/>
    <cellStyle name="Lien hypertexte" xfId="1400" builtinId="8" hidden="1"/>
    <cellStyle name="Lien hypertexte" xfId="1402" builtinId="8" hidden="1"/>
    <cellStyle name="Lien hypertexte" xfId="1404" builtinId="8" hidden="1"/>
    <cellStyle name="Lien hypertexte" xfId="1406" builtinId="8" hidden="1"/>
    <cellStyle name="Lien hypertexte" xfId="1408" builtinId="8" hidden="1"/>
    <cellStyle name="Lien hypertexte" xfId="1410" builtinId="8" hidden="1"/>
    <cellStyle name="Lien hypertexte" xfId="1412" builtinId="8" hidden="1"/>
    <cellStyle name="Lien hypertexte" xfId="1414" builtinId="8" hidden="1"/>
    <cellStyle name="Lien hypertexte" xfId="1416" builtinId="8" hidden="1"/>
    <cellStyle name="Lien hypertexte" xfId="1418" builtinId="8" hidden="1"/>
    <cellStyle name="Lien hypertexte" xfId="1420" builtinId="8" hidden="1"/>
    <cellStyle name="Lien hypertexte" xfId="1422" builtinId="8" hidden="1"/>
    <cellStyle name="Lien hypertexte" xfId="1424" builtinId="8" hidden="1"/>
    <cellStyle name="Lien hypertexte" xfId="1426" builtinId="8" hidden="1"/>
    <cellStyle name="Lien hypertexte" xfId="1428" builtinId="8" hidden="1"/>
    <cellStyle name="Lien hypertexte" xfId="1430" builtinId="8" hidden="1"/>
    <cellStyle name="Lien hypertexte" xfId="1432" builtinId="8" hidden="1"/>
    <cellStyle name="Lien hypertexte" xfId="1434" builtinId="8" hidden="1"/>
    <cellStyle name="Lien hypertexte" xfId="1436" builtinId="8" hidden="1"/>
    <cellStyle name="Lien hypertexte" xfId="1438" builtinId="8" hidden="1"/>
    <cellStyle name="Lien hypertexte" xfId="1440" builtinId="8" hidden="1"/>
    <cellStyle name="Lien hypertexte" xfId="1442" builtinId="8" hidden="1"/>
    <cellStyle name="Lien hypertexte" xfId="1444" builtinId="8" hidden="1"/>
    <cellStyle name="Lien hypertexte" xfId="1446" builtinId="8" hidden="1"/>
    <cellStyle name="Lien hypertexte" xfId="1448" builtinId="8" hidden="1"/>
    <cellStyle name="Lien hypertexte" xfId="1450" builtinId="8" hidden="1"/>
    <cellStyle name="Lien hypertexte" xfId="1452" builtinId="8" hidden="1"/>
    <cellStyle name="Lien hypertexte" xfId="1454" builtinId="8" hidden="1"/>
    <cellStyle name="Lien hypertexte" xfId="1456" builtinId="8" hidden="1"/>
    <cellStyle name="Lien hypertexte" xfId="1458" builtinId="8" hidden="1"/>
    <cellStyle name="Lien hypertexte" xfId="1460" builtinId="8" hidden="1"/>
    <cellStyle name="Lien hypertexte" xfId="1462" builtinId="8" hidden="1"/>
    <cellStyle name="Lien hypertexte" xfId="1464" builtinId="8" hidden="1"/>
    <cellStyle name="Lien hypertexte" xfId="1466" builtinId="8" hidden="1"/>
    <cellStyle name="Lien hypertexte" xfId="1468" builtinId="8" hidden="1"/>
    <cellStyle name="Lien hypertexte" xfId="1470" builtinId="8" hidden="1"/>
    <cellStyle name="Lien hypertexte" xfId="1472" builtinId="8" hidden="1"/>
    <cellStyle name="Lien hypertexte" xfId="1474" builtinId="8" hidden="1"/>
    <cellStyle name="Lien hypertexte" xfId="1476" builtinId="8" hidden="1"/>
    <cellStyle name="Lien hypertexte" xfId="1478" builtinId="8" hidden="1"/>
    <cellStyle name="Lien hypertexte" xfId="1480" builtinId="8" hidden="1"/>
    <cellStyle name="Lien hypertexte" xfId="1482" builtinId="8" hidden="1"/>
    <cellStyle name="Lien hypertexte" xfId="1484" builtinId="8" hidden="1"/>
    <cellStyle name="Lien hypertexte" xfId="1486" builtinId="8" hidden="1"/>
    <cellStyle name="Lien hypertexte" xfId="1488" builtinId="8" hidden="1"/>
    <cellStyle name="Lien hypertexte" xfId="1490" builtinId="8" hidden="1"/>
    <cellStyle name="Lien hypertexte" xfId="1492" builtinId="8" hidden="1"/>
    <cellStyle name="Lien hypertexte" xfId="1494" builtinId="8" hidden="1"/>
    <cellStyle name="Lien hypertexte" xfId="1496" builtinId="8" hidden="1"/>
    <cellStyle name="Lien hypertexte" xfId="1498" builtinId="8" hidden="1"/>
    <cellStyle name="Lien hypertexte" xfId="1500" builtinId="8" hidden="1"/>
    <cellStyle name="Lien hypertexte" xfId="1502" builtinId="8" hidden="1"/>
    <cellStyle name="Lien hypertexte" xfId="1504" builtinId="8" hidden="1"/>
    <cellStyle name="Lien hypertexte" xfId="1506" builtinId="8" hidden="1"/>
    <cellStyle name="Lien hypertexte" xfId="1508" builtinId="8" hidden="1"/>
    <cellStyle name="Lien hypertexte" xfId="1510" builtinId="8" hidden="1"/>
    <cellStyle name="Lien hypertexte" xfId="1512" builtinId="8" hidden="1"/>
    <cellStyle name="Lien hypertexte" xfId="1514" builtinId="8" hidden="1"/>
    <cellStyle name="Lien hypertexte" xfId="1516" builtinId="8" hidden="1"/>
    <cellStyle name="Lien hypertexte" xfId="1518" builtinId="8" hidden="1"/>
    <cellStyle name="Lien hypertexte" xfId="1520" builtinId="8" hidden="1"/>
    <cellStyle name="Lien hypertexte" xfId="1522" builtinId="8" hidden="1"/>
    <cellStyle name="Lien hypertexte" xfId="1524" builtinId="8" hidden="1"/>
    <cellStyle name="Lien hypertexte" xfId="1526" builtinId="8" hidden="1"/>
    <cellStyle name="Lien hypertexte" xfId="1528" builtinId="8" hidden="1"/>
    <cellStyle name="Lien hypertexte" xfId="1530" builtinId="8" hidden="1"/>
    <cellStyle name="Lien hypertexte" xfId="1532" builtinId="8" hidden="1"/>
    <cellStyle name="Lien hypertexte" xfId="1534" builtinId="8" hidden="1"/>
    <cellStyle name="Lien hypertexte" xfId="1536" builtinId="8" hidden="1"/>
    <cellStyle name="Lien hypertexte" xfId="1538" builtinId="8" hidden="1"/>
    <cellStyle name="Lien hypertexte" xfId="1540" builtinId="8" hidden="1"/>
    <cellStyle name="Lien hypertexte" xfId="1542" builtinId="8" hidden="1"/>
    <cellStyle name="Lien hypertexte" xfId="1544" builtinId="8" hidden="1"/>
    <cellStyle name="Lien hypertexte" xfId="1546" builtinId="8" hidden="1"/>
    <cellStyle name="Lien hypertexte" xfId="1548" builtinId="8" hidden="1"/>
    <cellStyle name="Lien hypertexte" xfId="1550" builtinId="8" hidden="1"/>
    <cellStyle name="Lien hypertexte" xfId="1552" builtinId="8" hidden="1"/>
    <cellStyle name="Lien hypertexte" xfId="1554" builtinId="8" hidden="1"/>
    <cellStyle name="Lien hypertexte" xfId="1556" builtinId="8" hidden="1"/>
    <cellStyle name="Lien hypertexte" xfId="1558" builtinId="8" hidden="1"/>
    <cellStyle name="Lien hypertexte" xfId="1560" builtinId="8" hidden="1"/>
    <cellStyle name="Lien hypertexte" xfId="1562" builtinId="8" hidden="1"/>
    <cellStyle name="Lien hypertexte" xfId="1564" builtinId="8" hidden="1"/>
    <cellStyle name="Lien hypertexte" xfId="1566" builtinId="8" hidden="1"/>
    <cellStyle name="Lien hypertexte" xfId="1568" builtinId="8" hidden="1"/>
    <cellStyle name="Lien hypertexte" xfId="1570" builtinId="8" hidden="1"/>
    <cellStyle name="Lien hypertexte" xfId="1572" builtinId="8" hidden="1"/>
    <cellStyle name="Lien hypertexte" xfId="1574" builtinId="8" hidden="1"/>
    <cellStyle name="Lien hypertexte" xfId="1576" builtinId="8" hidden="1"/>
    <cellStyle name="Lien hypertexte" xfId="1578" builtinId="8" hidden="1"/>
    <cellStyle name="Lien hypertexte" xfId="1580" builtinId="8" hidden="1"/>
    <cellStyle name="Lien hypertexte" xfId="1582" builtinId="8" hidden="1"/>
    <cellStyle name="Lien hypertexte" xfId="1584" builtinId="8" hidden="1"/>
    <cellStyle name="Lien hypertexte" xfId="1586" builtinId="8" hidden="1"/>
    <cellStyle name="Lien hypertexte" xfId="1588" builtinId="8" hidden="1"/>
    <cellStyle name="Lien hypertexte" xfId="1590" builtinId="8" hidden="1"/>
    <cellStyle name="Lien hypertexte" xfId="1592" builtinId="8" hidden="1"/>
    <cellStyle name="Lien hypertexte" xfId="1594" builtinId="8" hidden="1"/>
    <cellStyle name="Lien hypertexte" xfId="1596" builtinId="8" hidden="1"/>
    <cellStyle name="Lien hypertexte" xfId="1598" builtinId="8" hidden="1"/>
    <cellStyle name="Lien hypertexte" xfId="1600" builtinId="8" hidden="1"/>
    <cellStyle name="Lien hypertexte" xfId="1602" builtinId="8" hidden="1"/>
    <cellStyle name="Lien hypertexte" xfId="1604" builtinId="8" hidden="1"/>
    <cellStyle name="Lien hypertexte" xfId="1606" builtinId="8" hidden="1"/>
    <cellStyle name="Lien hypertexte" xfId="1608" builtinId="8" hidden="1"/>
    <cellStyle name="Lien hypertexte" xfId="1610" builtinId="8" hidden="1"/>
    <cellStyle name="Lien hypertexte" xfId="1612" builtinId="8" hidden="1"/>
    <cellStyle name="Lien hypertexte" xfId="1614" builtinId="8" hidden="1"/>
    <cellStyle name="Lien hypertexte" xfId="1616" builtinId="8" hidden="1"/>
    <cellStyle name="Lien hypertexte" xfId="1618" builtinId="8" hidden="1"/>
    <cellStyle name="Lien hypertexte" xfId="1620" builtinId="8" hidden="1"/>
    <cellStyle name="Lien hypertexte" xfId="1622" builtinId="8" hidden="1"/>
    <cellStyle name="Lien hypertexte" xfId="1624" builtinId="8" hidden="1"/>
    <cellStyle name="Lien hypertexte" xfId="1626" builtinId="8" hidden="1"/>
    <cellStyle name="Lien hypertexte" xfId="1628" builtinId="8" hidden="1"/>
    <cellStyle name="Lien hypertexte" xfId="1630" builtinId="8" hidden="1"/>
    <cellStyle name="Lien hypertexte" xfId="1632" builtinId="8" hidden="1"/>
    <cellStyle name="Lien hypertexte" xfId="1634" builtinId="8" hidden="1"/>
    <cellStyle name="Lien hypertexte" xfId="1636" builtinId="8" hidden="1"/>
    <cellStyle name="Lien hypertexte" xfId="1638" builtinId="8" hidden="1"/>
    <cellStyle name="Lien hypertexte" xfId="1640" builtinId="8" hidden="1"/>
    <cellStyle name="Lien hypertexte" xfId="1642" builtinId="8" hidden="1"/>
    <cellStyle name="Lien hypertexte" xfId="1644" builtinId="8" hidden="1"/>
    <cellStyle name="Lien hypertexte" xfId="1646" builtinId="8" hidden="1"/>
    <cellStyle name="Lien hypertexte" xfId="1648" builtinId="8" hidden="1"/>
    <cellStyle name="Lien hypertexte" xfId="1650" builtinId="8" hidden="1"/>
    <cellStyle name="Lien hypertexte" xfId="1652" builtinId="8" hidden="1"/>
    <cellStyle name="Lien hypertexte" xfId="1654" builtinId="8" hidden="1"/>
    <cellStyle name="Lien hypertexte" xfId="1656" builtinId="8" hidden="1"/>
    <cellStyle name="Lien hypertexte" xfId="1658" builtinId="8" hidden="1"/>
    <cellStyle name="Lien hypertexte" xfId="1660" builtinId="8" hidden="1"/>
    <cellStyle name="Lien hypertexte" xfId="1662" builtinId="8" hidden="1"/>
    <cellStyle name="Lien hypertexte" xfId="1664" builtinId="8" hidden="1"/>
    <cellStyle name="Lien hypertexte" xfId="1666" builtinId="8" hidden="1"/>
    <cellStyle name="Lien hypertexte" xfId="1668" builtinId="8" hidden="1"/>
    <cellStyle name="Lien hypertexte" xfId="1670" builtinId="8" hidden="1"/>
    <cellStyle name="Lien hypertexte" xfId="1672" builtinId="8" hidden="1"/>
    <cellStyle name="Lien hypertexte" xfId="1674" builtinId="8" hidden="1"/>
    <cellStyle name="Lien hypertexte" xfId="1676" builtinId="8" hidden="1"/>
    <cellStyle name="Lien hypertexte" xfId="1678" builtinId="8" hidden="1"/>
    <cellStyle name="Lien hypertexte" xfId="1680" builtinId="8" hidden="1"/>
    <cellStyle name="Lien hypertexte" xfId="1682" builtinId="8" hidden="1"/>
    <cellStyle name="Lien hypertexte" xfId="1684" builtinId="8" hidden="1"/>
    <cellStyle name="Lien hypertexte" xfId="1686" builtinId="8" hidden="1"/>
    <cellStyle name="Lien hypertexte" xfId="1688" builtinId="8" hidden="1"/>
    <cellStyle name="Lien hypertexte" xfId="1690" builtinId="8" hidden="1"/>
    <cellStyle name="Lien hypertexte" xfId="1692" builtinId="8" hidden="1"/>
    <cellStyle name="Lien hypertexte" xfId="1694" builtinId="8" hidden="1"/>
    <cellStyle name="Lien hypertexte" xfId="1696" builtinId="8" hidden="1"/>
    <cellStyle name="Lien hypertexte" xfId="1698" builtinId="8" hidden="1"/>
    <cellStyle name="Lien hypertexte" xfId="1700" builtinId="8" hidden="1"/>
    <cellStyle name="Lien hypertexte" xfId="1702" builtinId="8" hidden="1"/>
    <cellStyle name="Lien hypertexte" xfId="1704" builtinId="8" hidden="1"/>
    <cellStyle name="Lien hypertexte" xfId="1706" builtinId="8" hidden="1"/>
    <cellStyle name="Lien hypertexte" xfId="1708" builtinId="8" hidden="1"/>
    <cellStyle name="Lien hypertexte" xfId="1710" builtinId="8" hidden="1"/>
    <cellStyle name="Lien hypertexte" xfId="1712" builtinId="8" hidden="1"/>
    <cellStyle name="Lien hypertexte" xfId="1714" builtinId="8" hidden="1"/>
    <cellStyle name="Lien hypertexte" xfId="1716" builtinId="8" hidden="1"/>
    <cellStyle name="Lien hypertexte" xfId="1718" builtinId="8" hidden="1"/>
    <cellStyle name="Lien hypertexte" xfId="1720" builtinId="8" hidden="1"/>
    <cellStyle name="Lien hypertexte" xfId="1722" builtinId="8" hidden="1"/>
    <cellStyle name="Lien hypertexte" xfId="1724" builtinId="8" hidden="1"/>
    <cellStyle name="Lien hypertexte" xfId="1726" builtinId="8" hidden="1"/>
    <cellStyle name="Lien hypertexte" xfId="1728" builtinId="8" hidden="1"/>
    <cellStyle name="Lien hypertexte" xfId="1730" builtinId="8" hidden="1"/>
    <cellStyle name="Lien hypertexte" xfId="1732" builtinId="8" hidden="1"/>
    <cellStyle name="Lien hypertexte" xfId="1734" builtinId="8" hidden="1"/>
    <cellStyle name="Lien hypertexte" xfId="1736" builtinId="8" hidden="1"/>
    <cellStyle name="Lien hypertexte" xfId="1738" builtinId="8" hidden="1"/>
    <cellStyle name="Lien hypertexte" xfId="1740" builtinId="8" hidden="1"/>
    <cellStyle name="Lien hypertexte" xfId="1742" builtinId="8" hidden="1"/>
    <cellStyle name="Lien hypertexte" xfId="1744" builtinId="8" hidden="1"/>
    <cellStyle name="Lien hypertexte" xfId="1746" builtinId="8" hidden="1"/>
    <cellStyle name="Lien hypertexte" xfId="1748" builtinId="8" hidden="1"/>
    <cellStyle name="Lien hypertexte" xfId="1750" builtinId="8" hidden="1"/>
    <cellStyle name="Lien hypertexte" xfId="1752" builtinId="8" hidden="1"/>
    <cellStyle name="Lien hypertexte" xfId="1754" builtinId="8" hidden="1"/>
    <cellStyle name="Lien hypertexte" xfId="1756" builtinId="8" hidden="1"/>
    <cellStyle name="Lien hypertexte" xfId="1758" builtinId="8" hidden="1"/>
    <cellStyle name="Lien hypertexte" xfId="1760" builtinId="8" hidden="1"/>
    <cellStyle name="Lien hypertexte" xfId="1762" builtinId="8" hidden="1"/>
    <cellStyle name="Lien hypertexte" xfId="1764" builtinId="8" hidden="1"/>
    <cellStyle name="Lien hypertexte" xfId="1766" builtinId="8" hidden="1"/>
    <cellStyle name="Lien hypertexte" xfId="1768" builtinId="8" hidden="1"/>
    <cellStyle name="Lien hypertexte" xfId="1770" builtinId="8" hidden="1"/>
    <cellStyle name="Lien hypertexte" xfId="1772" builtinId="8" hidden="1"/>
    <cellStyle name="Lien hypertexte" xfId="1774" builtinId="8" hidden="1"/>
    <cellStyle name="Lien hypertexte" xfId="1776" builtinId="8" hidden="1"/>
    <cellStyle name="Lien hypertexte" xfId="1778" builtinId="8" hidden="1"/>
    <cellStyle name="Lien hypertexte" xfId="1780" builtinId="8" hidden="1"/>
    <cellStyle name="Lien hypertexte" xfId="1782" builtinId="8" hidden="1"/>
    <cellStyle name="Lien hypertexte" xfId="1784" builtinId="8" hidden="1"/>
    <cellStyle name="Lien hypertexte" xfId="1786" builtinId="8" hidden="1"/>
    <cellStyle name="Lien hypertexte" xfId="1788" builtinId="8" hidden="1"/>
    <cellStyle name="Lien hypertexte" xfId="1790" builtinId="8" hidden="1"/>
    <cellStyle name="Lien hypertexte" xfId="1792" builtinId="8" hidden="1"/>
    <cellStyle name="Lien hypertexte" xfId="1794" builtinId="8" hidden="1"/>
    <cellStyle name="Lien hypertexte" xfId="1796" builtinId="8" hidden="1"/>
    <cellStyle name="Lien hypertexte" xfId="1798" builtinId="8" hidden="1"/>
    <cellStyle name="Lien hypertexte" xfId="1800" builtinId="8" hidden="1"/>
    <cellStyle name="Lien hypertexte" xfId="1802" builtinId="8" hidden="1"/>
    <cellStyle name="Lien hypertexte" xfId="1804" builtinId="8" hidden="1"/>
    <cellStyle name="Lien hypertexte" xfId="1806" builtinId="8" hidden="1"/>
    <cellStyle name="Lien hypertexte" xfId="1808" builtinId="8" hidden="1"/>
    <cellStyle name="Lien hypertexte" xfId="1810" builtinId="8" hidden="1"/>
    <cellStyle name="Lien hypertexte" xfId="1812" builtinId="8" hidden="1"/>
    <cellStyle name="Lien hypertexte" xfId="1814" builtinId="8" hidden="1"/>
    <cellStyle name="Lien hypertexte" xfId="1816" builtinId="8" hidden="1"/>
    <cellStyle name="Lien hypertexte" xfId="1818" builtinId="8" hidden="1"/>
    <cellStyle name="Lien hypertexte" xfId="1820" builtinId="8" hidden="1"/>
    <cellStyle name="Lien hypertexte" xfId="1822" builtinId="8" hidden="1"/>
    <cellStyle name="Lien hypertexte" xfId="1824" builtinId="8" hidden="1"/>
    <cellStyle name="Lien hypertexte" xfId="1826" builtinId="8" hidden="1"/>
    <cellStyle name="Lien hypertexte" xfId="1828" builtinId="8" hidden="1"/>
    <cellStyle name="Lien hypertexte" xfId="1830" builtinId="8" hidden="1"/>
    <cellStyle name="Lien hypertexte" xfId="1832" builtinId="8" hidden="1"/>
    <cellStyle name="Lien hypertexte" xfId="1834" builtinId="8" hidden="1"/>
    <cellStyle name="Lien hypertexte" xfId="1836" builtinId="8" hidden="1"/>
    <cellStyle name="Lien hypertexte" xfId="1838" builtinId="8" hidden="1"/>
    <cellStyle name="Lien hypertexte" xfId="1840" builtinId="8" hidden="1"/>
    <cellStyle name="Lien hypertexte" xfId="1842" builtinId="8" hidden="1"/>
    <cellStyle name="Lien hypertexte" xfId="1844" builtinId="8" hidden="1"/>
    <cellStyle name="Lien hypertexte" xfId="1846" builtinId="8" hidden="1"/>
    <cellStyle name="Lien hypertexte" xfId="1848" builtinId="8" hidden="1"/>
    <cellStyle name="Lien hypertexte" xfId="1850" builtinId="8" hidden="1"/>
    <cellStyle name="Lien hypertexte" xfId="1852" builtinId="8" hidden="1"/>
    <cellStyle name="Lien hypertexte" xfId="1854" builtinId="8" hidden="1"/>
    <cellStyle name="Lien hypertexte" xfId="1856" builtinId="8" hidden="1"/>
    <cellStyle name="Lien hypertexte" xfId="1858" builtinId="8" hidden="1"/>
    <cellStyle name="Lien hypertexte" xfId="1860" builtinId="8" hidden="1"/>
    <cellStyle name="Lien hypertexte" xfId="1862" builtinId="8" hidden="1"/>
    <cellStyle name="Lien hypertexte" xfId="1864" builtinId="8" hidden="1"/>
    <cellStyle name="Lien hypertexte" xfId="1866" builtinId="8" hidden="1"/>
    <cellStyle name="Lien hypertexte" xfId="1868" builtinId="8" hidden="1"/>
    <cellStyle name="Lien hypertexte" xfId="1870" builtinId="8" hidden="1"/>
    <cellStyle name="Lien hypertexte" xfId="1872" builtinId="8" hidden="1"/>
    <cellStyle name="Lien hypertexte" xfId="1874" builtinId="8" hidden="1"/>
    <cellStyle name="Lien hypertexte" xfId="1876" builtinId="8" hidden="1"/>
    <cellStyle name="Lien hypertexte" xfId="1878" builtinId="8" hidden="1"/>
    <cellStyle name="Lien hypertexte" xfId="1880" builtinId="8" hidden="1"/>
    <cellStyle name="Lien hypertexte" xfId="1882" builtinId="8" hidden="1"/>
    <cellStyle name="Lien hypertexte" xfId="1884" builtinId="8" hidden="1"/>
    <cellStyle name="Lien hypertexte" xfId="1886" builtinId="8" hidden="1"/>
    <cellStyle name="Lien hypertexte" xfId="1888" builtinId="8" hidden="1"/>
    <cellStyle name="Lien hypertexte" xfId="1890" builtinId="8" hidden="1"/>
    <cellStyle name="Lien hypertexte" xfId="1892" builtinId="8" hidden="1"/>
    <cellStyle name="Lien hypertexte" xfId="1894" builtinId="8" hidden="1"/>
    <cellStyle name="Lien hypertexte" xfId="1896" builtinId="8" hidden="1"/>
    <cellStyle name="Lien hypertexte" xfId="1898" builtinId="8" hidden="1"/>
    <cellStyle name="Lien hypertexte" xfId="1900" builtinId="8" hidden="1"/>
    <cellStyle name="Lien hypertexte" xfId="1902" builtinId="8" hidden="1"/>
    <cellStyle name="Lien hypertexte" xfId="1904" builtinId="8" hidden="1"/>
    <cellStyle name="Lien hypertexte" xfId="1906" builtinId="8" hidden="1"/>
    <cellStyle name="Lien hypertexte" xfId="1908" builtinId="8" hidden="1"/>
    <cellStyle name="Lien hypertexte" xfId="1910" builtinId="8" hidden="1"/>
    <cellStyle name="Lien hypertexte" xfId="1912" builtinId="8" hidden="1"/>
    <cellStyle name="Lien hypertexte" xfId="1914" builtinId="8" hidden="1"/>
    <cellStyle name="Lien hypertexte" xfId="1916" builtinId="8" hidden="1"/>
    <cellStyle name="Lien hypertexte" xfId="1918" builtinId="8" hidden="1"/>
    <cellStyle name="Lien hypertexte" xfId="1920" builtinId="8" hidden="1"/>
    <cellStyle name="Lien hypertexte" xfId="1922" builtinId="8" hidden="1"/>
    <cellStyle name="Lien hypertexte" xfId="1924" builtinId="8" hidden="1"/>
    <cellStyle name="Lien hypertexte" xfId="1926" builtinId="8" hidden="1"/>
    <cellStyle name="Lien hypertexte" xfId="1928" builtinId="8" hidden="1"/>
    <cellStyle name="Lien hypertexte" xfId="1930" builtinId="8" hidden="1"/>
    <cellStyle name="Lien hypertexte" xfId="1932" builtinId="8" hidden="1"/>
    <cellStyle name="Lien hypertexte" xfId="1934" builtinId="8" hidden="1"/>
    <cellStyle name="Lien hypertexte" xfId="1936" builtinId="8" hidden="1"/>
    <cellStyle name="Lien hypertexte" xfId="1938" builtinId="8" hidden="1"/>
    <cellStyle name="Lien hypertexte" xfId="1940" builtinId="8" hidden="1"/>
    <cellStyle name="Lien hypertexte" xfId="1942" builtinId="8" hidden="1"/>
    <cellStyle name="Lien hypertexte" xfId="1944" builtinId="8" hidden="1"/>
    <cellStyle name="Lien hypertexte" xfId="1946" builtinId="8" hidden="1"/>
    <cellStyle name="Lien hypertexte" xfId="1948" builtinId="8" hidden="1"/>
    <cellStyle name="Lien hypertexte" xfId="1950" builtinId="8" hidden="1"/>
    <cellStyle name="Lien hypertexte" xfId="1952" builtinId="8" hidden="1"/>
    <cellStyle name="Lien hypertexte" xfId="1954" builtinId="8" hidden="1"/>
    <cellStyle name="Lien hypertexte" xfId="1956" builtinId="8" hidden="1"/>
    <cellStyle name="Lien hypertexte" xfId="1958" builtinId="8" hidden="1"/>
    <cellStyle name="Lien hypertexte" xfId="1960" builtinId="8" hidden="1"/>
    <cellStyle name="Lien hypertexte" xfId="1962" builtinId="8" hidden="1"/>
    <cellStyle name="Lien hypertexte" xfId="1964" builtinId="8" hidden="1"/>
    <cellStyle name="Lien hypertexte" xfId="1966" builtinId="8" hidden="1"/>
    <cellStyle name="Lien hypertexte" xfId="1968" builtinId="8" hidden="1"/>
    <cellStyle name="Lien hypertexte" xfId="1970" builtinId="8" hidden="1"/>
    <cellStyle name="Lien hypertexte" xfId="1972" builtinId="8" hidden="1"/>
    <cellStyle name="Lien hypertexte" xfId="1974" builtinId="8" hidden="1"/>
    <cellStyle name="Lien hypertexte" xfId="1976" builtinId="8" hidden="1"/>
    <cellStyle name="Lien hypertexte" xfId="1978" builtinId="8" hidden="1"/>
    <cellStyle name="Lien hypertexte" xfId="1980" builtinId="8" hidden="1"/>
    <cellStyle name="Lien hypertexte" xfId="1982" builtinId="8" hidden="1"/>
    <cellStyle name="Lien hypertexte" xfId="1984" builtinId="8" hidden="1"/>
    <cellStyle name="Lien hypertexte" xfId="1986" builtinId="8" hidden="1"/>
    <cellStyle name="Lien hypertexte" xfId="1988" builtinId="8" hidden="1"/>
    <cellStyle name="Lien hypertexte" xfId="1990" builtinId="8" hidden="1"/>
    <cellStyle name="Lien hypertexte" xfId="1992" builtinId="8" hidden="1"/>
    <cellStyle name="Lien hypertexte" xfId="1994" builtinId="8" hidden="1"/>
    <cellStyle name="Lien hypertexte" xfId="1996" builtinId="8" hidden="1"/>
    <cellStyle name="Lien hypertexte" xfId="1998" builtinId="8" hidden="1"/>
    <cellStyle name="Lien hypertexte" xfId="2000" builtinId="8" hidden="1"/>
    <cellStyle name="Lien hypertexte" xfId="2002" builtinId="8" hidden="1"/>
    <cellStyle name="Lien hypertexte" xfId="2004" builtinId="8" hidden="1"/>
    <cellStyle name="Lien hypertexte" xfId="2006" builtinId="8" hidden="1"/>
    <cellStyle name="Lien hypertexte" xfId="2008" builtinId="8" hidden="1"/>
    <cellStyle name="Lien hypertexte" xfId="2010" builtinId="8" hidden="1"/>
    <cellStyle name="Lien hypertexte" xfId="2012" builtinId="8" hidden="1"/>
    <cellStyle name="Lien hypertexte" xfId="2014" builtinId="8" hidden="1"/>
    <cellStyle name="Lien hypertexte" xfId="2016" builtinId="8" hidden="1"/>
    <cellStyle name="Lien hypertexte" xfId="2018" builtinId="8" hidden="1"/>
    <cellStyle name="Lien hypertexte" xfId="2020" builtinId="8" hidden="1"/>
    <cellStyle name="Lien hypertexte" xfId="2022" builtinId="8" hidden="1"/>
    <cellStyle name="Lien hypertexte" xfId="2024" builtinId="8" hidden="1"/>
    <cellStyle name="Lien hypertexte" xfId="2026" builtinId="8" hidden="1"/>
    <cellStyle name="Lien hypertexte" xfId="2028" builtinId="8" hidden="1"/>
    <cellStyle name="Lien hypertexte" xfId="2030" builtinId="8" hidden="1"/>
    <cellStyle name="Lien hypertexte" xfId="2032" builtinId="8" hidden="1"/>
    <cellStyle name="Lien hypertexte" xfId="2034" builtinId="8" hidden="1"/>
    <cellStyle name="Lien hypertexte" xfId="2036" builtinId="8" hidden="1"/>
    <cellStyle name="Lien hypertexte" xfId="2038" builtinId="8" hidden="1"/>
    <cellStyle name="Lien hypertexte" xfId="2040" builtinId="8" hidden="1"/>
    <cellStyle name="Lien hypertexte" xfId="2042" builtinId="8" hidden="1"/>
    <cellStyle name="Lien hypertexte" xfId="2044" builtinId="8" hidden="1"/>
    <cellStyle name="Lien hypertexte" xfId="2046" builtinId="8" hidden="1"/>
    <cellStyle name="Lien hypertexte" xfId="2048" builtinId="8" hidden="1"/>
    <cellStyle name="Lien hypertexte" xfId="2050" builtinId="8" hidden="1"/>
    <cellStyle name="Lien hypertexte" xfId="2052" builtinId="8" hidden="1"/>
    <cellStyle name="Lien hypertexte" xfId="2054" builtinId="8" hidden="1"/>
    <cellStyle name="Lien hypertexte" xfId="2056" builtinId="8" hidden="1"/>
    <cellStyle name="Lien hypertexte" xfId="2058" builtinId="8" hidden="1"/>
    <cellStyle name="Lien hypertexte" xfId="2060" builtinId="8" hidden="1"/>
    <cellStyle name="Lien hypertexte" xfId="2062" builtinId="8" hidden="1"/>
    <cellStyle name="Lien hypertexte" xfId="2064" builtinId="8" hidden="1"/>
    <cellStyle name="Lien hypertexte" xfId="2066" builtinId="8" hidden="1"/>
    <cellStyle name="Lien hypertexte" xfId="2068" builtinId="8" hidden="1"/>
    <cellStyle name="Lien hypertexte" xfId="2070" builtinId="8" hidden="1"/>
    <cellStyle name="Lien hypertexte" xfId="2072" builtinId="8" hidden="1"/>
    <cellStyle name="Lien hypertexte" xfId="2074" builtinId="8" hidden="1"/>
    <cellStyle name="Lien hypertexte" xfId="2076" builtinId="8" hidden="1"/>
    <cellStyle name="Lien hypertexte" xfId="2078" builtinId="8" hidden="1"/>
    <cellStyle name="Lien hypertexte" xfId="2080" builtinId="8" hidden="1"/>
    <cellStyle name="Lien hypertexte" xfId="2082" builtinId="8" hidden="1"/>
    <cellStyle name="Lien hypertexte" xfId="2084" builtinId="8" hidden="1"/>
    <cellStyle name="Lien hypertexte" xfId="2086" builtinId="8" hidden="1"/>
    <cellStyle name="Lien hypertexte" xfId="2088" builtinId="8" hidden="1"/>
    <cellStyle name="Lien hypertexte" xfId="2090" builtinId="8" hidden="1"/>
    <cellStyle name="Lien hypertexte" xfId="2092" builtinId="8" hidden="1"/>
    <cellStyle name="Lien hypertexte" xfId="2094" builtinId="8" hidden="1"/>
    <cellStyle name="Lien hypertexte" xfId="2096" builtinId="8" hidden="1"/>
    <cellStyle name="Lien hypertexte" xfId="2098" builtinId="8" hidden="1"/>
    <cellStyle name="Lien hypertexte" xfId="2100" builtinId="8" hidden="1"/>
    <cellStyle name="Lien hypertexte" xfId="2102" builtinId="8" hidden="1"/>
    <cellStyle name="Lien hypertexte" xfId="2104" builtinId="8" hidden="1"/>
    <cellStyle name="Lien hypertexte" xfId="2106" builtinId="8" hidden="1"/>
    <cellStyle name="Lien hypertexte" xfId="2108" builtinId="8" hidden="1"/>
    <cellStyle name="Lien hypertexte" xfId="2110" builtinId="8" hidden="1"/>
    <cellStyle name="Lien hypertexte" xfId="2112" builtinId="8" hidden="1"/>
    <cellStyle name="Lien hypertexte" xfId="2114" builtinId="8" hidden="1"/>
    <cellStyle name="Lien hypertexte" xfId="2116" builtinId="8" hidden="1"/>
    <cellStyle name="Lien hypertexte" xfId="2118" builtinId="8" hidden="1"/>
    <cellStyle name="Lien hypertexte" xfId="2120" builtinId="8" hidden="1"/>
    <cellStyle name="Lien hypertexte" xfId="2122" builtinId="8" hidden="1"/>
    <cellStyle name="Lien hypertexte" xfId="2124" builtinId="8" hidden="1"/>
    <cellStyle name="Lien hypertexte" xfId="2126" builtinId="8" hidden="1"/>
    <cellStyle name="Lien hypertexte" xfId="2128" builtinId="8" hidden="1"/>
    <cellStyle name="Lien hypertexte" xfId="2130" builtinId="8" hidden="1"/>
    <cellStyle name="Lien hypertexte" xfId="2132" builtinId="8" hidden="1"/>
    <cellStyle name="Lien hypertexte" xfId="2134" builtinId="8" hidden="1"/>
    <cellStyle name="Lien hypertexte" xfId="2136" builtinId="8" hidden="1"/>
    <cellStyle name="Lien hypertexte" xfId="2138" builtinId="8" hidden="1"/>
    <cellStyle name="Lien hypertexte" xfId="2140" builtinId="8" hidden="1"/>
    <cellStyle name="Lien hypertexte" xfId="2142" builtinId="8" hidden="1"/>
    <cellStyle name="Lien hypertexte" xfId="2144" builtinId="8" hidden="1"/>
    <cellStyle name="Lien hypertexte" xfId="2146" builtinId="8" hidden="1"/>
    <cellStyle name="Lien hypertexte" xfId="2148" builtinId="8" hidden="1"/>
    <cellStyle name="Lien hypertexte" xfId="2150" builtinId="8" hidden="1"/>
    <cellStyle name="Lien hypertexte" xfId="2152" builtinId="8" hidden="1"/>
    <cellStyle name="Lien hypertexte" xfId="2154" builtinId="8" hidden="1"/>
    <cellStyle name="Lien hypertexte" xfId="2156" builtinId="8" hidden="1"/>
    <cellStyle name="Lien hypertexte" xfId="2158" builtinId="8" hidden="1"/>
    <cellStyle name="Lien hypertexte" xfId="2160" builtinId="8" hidden="1"/>
    <cellStyle name="Lien hypertexte" xfId="2162" builtinId="8" hidden="1"/>
    <cellStyle name="Lien hypertexte" xfId="2164" builtinId="8" hidden="1"/>
    <cellStyle name="Lien hypertexte" xfId="2166" builtinId="8" hidden="1"/>
    <cellStyle name="Lien hypertexte" xfId="2168" builtinId="8" hidden="1"/>
    <cellStyle name="Lien hypertexte" xfId="2170" builtinId="8" hidden="1"/>
    <cellStyle name="Lien hypertexte" xfId="2172" builtinId="8" hidden="1"/>
    <cellStyle name="Lien hypertexte" xfId="2174" builtinId="8" hidden="1"/>
    <cellStyle name="Lien hypertexte" xfId="2176" builtinId="8" hidden="1"/>
    <cellStyle name="Lien hypertexte" xfId="2178" builtinId="8" hidden="1"/>
    <cellStyle name="Lien hypertexte" xfId="2180" builtinId="8" hidden="1"/>
    <cellStyle name="Lien hypertexte" xfId="2182" builtinId="8" hidden="1"/>
    <cellStyle name="Lien hypertexte" xfId="2184" builtinId="8" hidden="1"/>
    <cellStyle name="Lien hypertexte" xfId="2186" builtinId="8" hidden="1"/>
    <cellStyle name="Lien hypertexte" xfId="2188" builtinId="8" hidden="1"/>
    <cellStyle name="Lien hypertexte" xfId="2190" builtinId="8" hidden="1"/>
    <cellStyle name="Lien hypertexte" xfId="2192" builtinId="8" hidden="1"/>
    <cellStyle name="Lien hypertexte" xfId="2194" builtinId="8" hidden="1"/>
    <cellStyle name="Lien hypertexte" xfId="2196" builtinId="8" hidden="1"/>
    <cellStyle name="Lien hypertexte" xfId="2198" builtinId="8" hidden="1"/>
    <cellStyle name="Lien hypertexte" xfId="2200" builtinId="8" hidden="1"/>
    <cellStyle name="Lien hypertexte" xfId="2202" builtinId="8" hidden="1"/>
    <cellStyle name="Lien hypertexte" xfId="2204" builtinId="8" hidden="1"/>
    <cellStyle name="Lien hypertexte" xfId="2206" builtinId="8" hidden="1"/>
    <cellStyle name="Lien hypertexte" xfId="2208" builtinId="8" hidden="1"/>
    <cellStyle name="Lien hypertexte" xfId="2210" builtinId="8" hidden="1"/>
    <cellStyle name="Lien hypertexte" xfId="2212" builtinId="8" hidden="1"/>
    <cellStyle name="Lien hypertexte" xfId="2214" builtinId="8" hidden="1"/>
    <cellStyle name="Lien hypertexte" xfId="2216" builtinId="8" hidden="1"/>
    <cellStyle name="Lien hypertexte" xfId="2218" builtinId="8" hidden="1"/>
    <cellStyle name="Lien hypertexte" xfId="2220" builtinId="8" hidden="1"/>
    <cellStyle name="Lien hypertexte" xfId="2222" builtinId="8" hidden="1"/>
    <cellStyle name="Lien hypertexte" xfId="2224" builtinId="8" hidden="1"/>
    <cellStyle name="Lien hypertexte" xfId="2226" builtinId="8" hidden="1"/>
    <cellStyle name="Lien hypertexte" xfId="2228" builtinId="8" hidden="1"/>
    <cellStyle name="Lien hypertexte" xfId="2230" builtinId="8" hidden="1"/>
    <cellStyle name="Lien hypertexte" xfId="2232" builtinId="8" hidden="1"/>
    <cellStyle name="Lien hypertexte" xfId="2234" builtinId="8" hidden="1"/>
    <cellStyle name="Lien hypertexte" xfId="2236" builtinId="8" hidden="1"/>
    <cellStyle name="Lien hypertexte" xfId="2238" builtinId="8" hidden="1"/>
    <cellStyle name="Lien hypertexte" xfId="2240" builtinId="8" hidden="1"/>
    <cellStyle name="Lien hypertexte" xfId="2242" builtinId="8" hidden="1"/>
    <cellStyle name="Lien hypertexte" xfId="2244" builtinId="8" hidden="1"/>
    <cellStyle name="Lien hypertexte" xfId="2246" builtinId="8" hidden="1"/>
    <cellStyle name="Lien hypertexte" xfId="2248" builtinId="8" hidden="1"/>
    <cellStyle name="Lien hypertexte" xfId="2250" builtinId="8" hidden="1"/>
    <cellStyle name="Lien hypertexte" xfId="2252" builtinId="8" hidden="1"/>
    <cellStyle name="Lien hypertexte" xfId="2254" builtinId="8" hidden="1"/>
    <cellStyle name="Lien hypertexte" xfId="2256" builtinId="8" hidden="1"/>
    <cellStyle name="Lien hypertexte" xfId="2258" builtinId="8" hidden="1"/>
    <cellStyle name="Lien hypertexte" xfId="2260" builtinId="8" hidden="1"/>
    <cellStyle name="Lien hypertexte" xfId="2262" builtinId="8" hidden="1"/>
    <cellStyle name="Lien hypertexte" xfId="2264" builtinId="8" hidden="1"/>
    <cellStyle name="Lien hypertexte" xfId="2266" builtinId="8" hidden="1"/>
    <cellStyle name="Lien hypertexte" xfId="2268" builtinId="8" hidden="1"/>
    <cellStyle name="Lien hypertexte" xfId="2270" builtinId="8" hidden="1"/>
    <cellStyle name="Lien hypertexte" xfId="2272" builtinId="8" hidden="1"/>
    <cellStyle name="Lien hypertexte" xfId="2274" builtinId="8" hidden="1"/>
    <cellStyle name="Lien hypertexte" xfId="2276" builtinId="8" hidden="1"/>
    <cellStyle name="Lien hypertexte" xfId="2278" builtinId="8" hidden="1"/>
    <cellStyle name="Lien hypertexte" xfId="2280" builtinId="8" hidden="1"/>
    <cellStyle name="Lien hypertexte" xfId="2282" builtinId="8" hidden="1"/>
    <cellStyle name="Lien hypertexte" xfId="2284" builtinId="8" hidden="1"/>
    <cellStyle name="Lien hypertexte" xfId="2286" builtinId="8" hidden="1"/>
    <cellStyle name="Lien hypertexte" xfId="2288" builtinId="8" hidden="1"/>
    <cellStyle name="Lien hypertexte" xfId="2290" builtinId="8" hidden="1"/>
    <cellStyle name="Lien hypertexte" xfId="2292" builtinId="8" hidden="1"/>
    <cellStyle name="Lien hypertexte" xfId="2294" builtinId="8" hidden="1"/>
    <cellStyle name="Lien hypertexte" xfId="2296" builtinId="8" hidden="1"/>
    <cellStyle name="Lien hypertexte" xfId="2298" builtinId="8" hidden="1"/>
    <cellStyle name="Lien hypertexte" xfId="2300" builtinId="8" hidden="1"/>
    <cellStyle name="Lien hypertexte" xfId="2302" builtinId="8" hidden="1"/>
    <cellStyle name="Lien hypertexte" xfId="2304" builtinId="8" hidden="1"/>
    <cellStyle name="Lien hypertexte" xfId="2306" builtinId="8" hidden="1"/>
    <cellStyle name="Lien hypertexte" xfId="2308" builtinId="8" hidden="1"/>
    <cellStyle name="Lien hypertexte" xfId="2310" builtinId="8" hidden="1"/>
    <cellStyle name="Lien hypertexte" xfId="2312" builtinId="8" hidden="1"/>
    <cellStyle name="Lien hypertexte" xfId="2314" builtinId="8" hidden="1"/>
    <cellStyle name="Lien hypertexte" xfId="2316" builtinId="8" hidden="1"/>
    <cellStyle name="Lien hypertexte" xfId="2318" builtinId="8" hidden="1"/>
    <cellStyle name="Lien hypertexte" xfId="2320" builtinId="8" hidden="1"/>
    <cellStyle name="Lien hypertexte" xfId="2322" builtinId="8" hidden="1"/>
    <cellStyle name="Lien hypertexte" xfId="2324" builtinId="8" hidden="1"/>
    <cellStyle name="Lien hypertexte" xfId="2326" builtinId="8" hidden="1"/>
    <cellStyle name="Lien hypertexte" xfId="2328" builtinId="8" hidden="1"/>
    <cellStyle name="Lien hypertexte" xfId="2330" builtinId="8" hidden="1"/>
    <cellStyle name="Lien hypertexte" xfId="2332" builtinId="8" hidden="1"/>
    <cellStyle name="Lien hypertexte" xfId="2334" builtinId="8" hidden="1"/>
    <cellStyle name="Lien hypertexte" xfId="2336" builtinId="8" hidden="1"/>
    <cellStyle name="Lien hypertexte" xfId="2338" builtinId="8" hidden="1"/>
    <cellStyle name="Lien hypertexte" xfId="2340" builtinId="8" hidden="1"/>
    <cellStyle name="Lien hypertexte" xfId="2342" builtinId="8" hidden="1"/>
    <cellStyle name="Lien hypertexte" xfId="2344" builtinId="8" hidden="1"/>
    <cellStyle name="Lien hypertexte" xfId="2346" builtinId="8" hidden="1"/>
    <cellStyle name="Lien hypertexte" xfId="2348" builtinId="8" hidden="1"/>
    <cellStyle name="Lien hypertexte" xfId="2350" builtinId="8" hidden="1"/>
    <cellStyle name="Lien hypertexte" xfId="2352" builtinId="8" hidden="1"/>
    <cellStyle name="Lien hypertexte" xfId="2354" builtinId="8" hidden="1"/>
    <cellStyle name="Lien hypertexte" xfId="2356" builtinId="8" hidden="1"/>
    <cellStyle name="Lien hypertexte" xfId="2358" builtinId="8" hidden="1"/>
    <cellStyle name="Lien hypertexte" xfId="2360" builtinId="8" hidden="1"/>
    <cellStyle name="Lien hypertexte" xfId="2362" builtinId="8" hidden="1"/>
    <cellStyle name="Lien hypertexte" xfId="2364" builtinId="8" hidden="1"/>
    <cellStyle name="Lien hypertexte" xfId="2366" builtinId="8" hidden="1"/>
    <cellStyle name="Lien hypertexte" xfId="2368" builtinId="8" hidden="1"/>
    <cellStyle name="Lien hypertexte" xfId="2370" builtinId="8" hidden="1"/>
    <cellStyle name="Lien hypertexte" xfId="2372" builtinId="8" hidden="1"/>
    <cellStyle name="Lien hypertexte" xfId="2374" builtinId="8" hidden="1"/>
    <cellStyle name="Lien hypertexte" xfId="2376" builtinId="8" hidden="1"/>
    <cellStyle name="Lien hypertexte" xfId="2378" builtinId="8" hidden="1"/>
    <cellStyle name="Lien hypertexte" xfId="2380" builtinId="8" hidden="1"/>
    <cellStyle name="Lien hypertexte" xfId="2382" builtinId="8" hidden="1"/>
    <cellStyle name="Lien hypertexte" xfId="2384" builtinId="8" hidden="1"/>
    <cellStyle name="Lien hypertexte" xfId="2386" builtinId="8" hidden="1"/>
    <cellStyle name="Lien hypertexte" xfId="2388" builtinId="8" hidden="1"/>
    <cellStyle name="Lien hypertexte" xfId="2390" builtinId="8" hidden="1"/>
    <cellStyle name="Lien hypertexte" xfId="2392" builtinId="8" hidden="1"/>
    <cellStyle name="Lien hypertexte" xfId="2394" builtinId="8" hidden="1"/>
    <cellStyle name="Lien hypertexte" xfId="2396" builtinId="8" hidden="1"/>
    <cellStyle name="Lien hypertexte" xfId="2398" builtinId="8" hidden="1"/>
    <cellStyle name="Lien hypertexte" xfId="2400" builtinId="8" hidden="1"/>
    <cellStyle name="Lien hypertexte" xfId="2402" builtinId="8" hidden="1"/>
    <cellStyle name="Lien hypertexte" xfId="2404" builtinId="8" hidden="1"/>
    <cellStyle name="Lien hypertexte" xfId="2406" builtinId="8" hidden="1"/>
    <cellStyle name="Lien hypertexte" xfId="2408" builtinId="8" hidden="1"/>
    <cellStyle name="Lien hypertexte" xfId="2410" builtinId="8" hidden="1"/>
    <cellStyle name="Lien hypertexte" xfId="2412" builtinId="8" hidden="1"/>
    <cellStyle name="Lien hypertexte" xfId="2414" builtinId="8" hidden="1"/>
    <cellStyle name="Lien hypertexte" xfId="2416" builtinId="8" hidden="1"/>
    <cellStyle name="Lien hypertexte" xfId="2418" builtinId="8" hidden="1"/>
    <cellStyle name="Lien hypertexte" xfId="2420" builtinId="8" hidden="1"/>
    <cellStyle name="Lien hypertexte" xfId="2422" builtinId="8" hidden="1"/>
    <cellStyle name="Lien hypertexte" xfId="2424" builtinId="8" hidden="1"/>
    <cellStyle name="Lien hypertexte" xfId="2426" builtinId="8" hidden="1"/>
    <cellStyle name="Lien hypertexte" xfId="2428" builtinId="8" hidden="1"/>
    <cellStyle name="Lien hypertexte" xfId="2430" builtinId="8" hidden="1"/>
    <cellStyle name="Lien hypertexte" xfId="2432" builtinId="8" hidden="1"/>
    <cellStyle name="Lien hypertexte" xfId="2434" builtinId="8" hidden="1"/>
    <cellStyle name="Lien hypertexte" xfId="2436" builtinId="8" hidden="1"/>
    <cellStyle name="Lien hypertexte" xfId="2438" builtinId="8" hidden="1"/>
    <cellStyle name="Lien hypertexte" xfId="2440" builtinId="8" hidden="1"/>
    <cellStyle name="Lien hypertexte" xfId="2442" builtinId="8" hidden="1"/>
    <cellStyle name="Lien hypertexte" xfId="2444" builtinId="8" hidden="1"/>
    <cellStyle name="Lien hypertexte" xfId="2446" builtinId="8" hidden="1"/>
    <cellStyle name="Lien hypertexte" xfId="2448" builtinId="8" hidden="1"/>
    <cellStyle name="Lien hypertexte" xfId="2450" builtinId="8" hidden="1"/>
    <cellStyle name="Lien hypertexte" xfId="2452" builtinId="8" hidden="1"/>
    <cellStyle name="Lien hypertexte" xfId="2454" builtinId="8" hidden="1"/>
    <cellStyle name="Lien hypertexte" xfId="2456" builtinId="8" hidden="1"/>
    <cellStyle name="Lien hypertexte" xfId="2458" builtinId="8" hidden="1"/>
    <cellStyle name="Lien hypertexte" xfId="2460" builtinId="8" hidden="1"/>
    <cellStyle name="Lien hypertexte" xfId="2462" builtinId="8" hidden="1"/>
    <cellStyle name="Lien hypertexte" xfId="2464" builtinId="8" hidden="1"/>
    <cellStyle name="Lien hypertexte" xfId="2466" builtinId="8" hidden="1"/>
    <cellStyle name="Lien hypertexte" xfId="2468" builtinId="8" hidden="1"/>
    <cellStyle name="Lien hypertexte" xfId="2470" builtinId="8" hidden="1"/>
    <cellStyle name="Lien hypertexte" xfId="2472" builtinId="8" hidden="1"/>
    <cellStyle name="Lien hypertexte" xfId="2474" builtinId="8" hidden="1"/>
    <cellStyle name="Lien hypertexte" xfId="2476" builtinId="8" hidden="1"/>
    <cellStyle name="Lien hypertexte" xfId="2478" builtinId="8" hidden="1"/>
    <cellStyle name="Lien hypertexte" xfId="2480" builtinId="8" hidden="1"/>
    <cellStyle name="Lien hypertexte" xfId="2482" builtinId="8" hidden="1"/>
    <cellStyle name="Lien hypertexte" xfId="2484" builtinId="8" hidden="1"/>
    <cellStyle name="Lien hypertexte" xfId="2486" builtinId="8" hidden="1"/>
    <cellStyle name="Lien hypertexte" xfId="2488" builtinId="8" hidden="1"/>
    <cellStyle name="Lien hypertexte" xfId="2490" builtinId="8" hidden="1"/>
    <cellStyle name="Lien hypertexte" xfId="2492" builtinId="8" hidden="1"/>
    <cellStyle name="Lien hypertexte" xfId="2494" builtinId="8" hidden="1"/>
    <cellStyle name="Lien hypertexte" xfId="2496" builtinId="8" hidden="1"/>
    <cellStyle name="Lien hypertexte" xfId="2498" builtinId="8" hidden="1"/>
    <cellStyle name="Lien hypertexte" xfId="2500" builtinId="8" hidden="1"/>
    <cellStyle name="Lien hypertexte" xfId="2502" builtinId="8" hidden="1"/>
    <cellStyle name="Lien hypertexte" xfId="2504" builtinId="8" hidden="1"/>
    <cellStyle name="Lien hypertexte" xfId="2506" builtinId="8" hidden="1"/>
    <cellStyle name="Lien hypertexte" xfId="2508" builtinId="8" hidden="1"/>
    <cellStyle name="Lien hypertexte" xfId="2510" builtinId="8" hidden="1"/>
    <cellStyle name="Lien hypertexte" xfId="2512" builtinId="8" hidden="1"/>
    <cellStyle name="Lien hypertexte" xfId="2514" builtinId="8" hidden="1"/>
    <cellStyle name="Lien hypertexte" xfId="2516" builtinId="8" hidden="1"/>
    <cellStyle name="Lien hypertexte" xfId="2518" builtinId="8" hidden="1"/>
    <cellStyle name="Lien hypertexte" xfId="2520" builtinId="8" hidden="1"/>
    <cellStyle name="Lien hypertexte" xfId="2522" builtinId="8" hidden="1"/>
    <cellStyle name="Lien hypertexte" xfId="2524" builtinId="8" hidden="1"/>
    <cellStyle name="Lien hypertexte" xfId="2526" builtinId="8" hidden="1"/>
    <cellStyle name="Lien hypertexte" xfId="2528" builtinId="8" hidden="1"/>
    <cellStyle name="Lien hypertexte" xfId="2530" builtinId="8" hidden="1"/>
    <cellStyle name="Lien hypertexte" xfId="2532" builtinId="8" hidden="1"/>
    <cellStyle name="Lien hypertexte" xfId="2534" builtinId="8" hidden="1"/>
    <cellStyle name="Lien hypertexte" xfId="2536" builtinId="8" hidden="1"/>
    <cellStyle name="Lien hypertexte" xfId="2538" builtinId="8" hidden="1"/>
    <cellStyle name="Lien hypertexte" xfId="2540" builtinId="8" hidden="1"/>
    <cellStyle name="Lien hypertexte" xfId="2542" builtinId="8" hidden="1"/>
    <cellStyle name="Lien hypertexte" xfId="2544" builtinId="8" hidden="1"/>
    <cellStyle name="Lien hypertexte" xfId="2546" builtinId="8" hidden="1"/>
    <cellStyle name="Lien hypertexte" xfId="2548" builtinId="8" hidden="1"/>
    <cellStyle name="Lien hypertexte" xfId="2550" builtinId="8" hidden="1"/>
    <cellStyle name="Lien hypertexte" xfId="2552" builtinId="8" hidden="1"/>
    <cellStyle name="Lien hypertexte" xfId="2554" builtinId="8" hidden="1"/>
    <cellStyle name="Lien hypertexte" xfId="2556" builtinId="8" hidden="1"/>
    <cellStyle name="Lien hypertexte" xfId="2558" builtinId="8" hidden="1"/>
    <cellStyle name="Lien hypertexte" xfId="2560" builtinId="8" hidden="1"/>
    <cellStyle name="Lien hypertexte" xfId="2562" builtinId="8" hidden="1"/>
    <cellStyle name="Lien hypertexte" xfId="2564" builtinId="8" hidden="1"/>
    <cellStyle name="Lien hypertexte" xfId="2566" builtinId="8" hidden="1"/>
    <cellStyle name="Lien hypertexte" xfId="2568" builtinId="8" hidden="1"/>
    <cellStyle name="Lien hypertexte" xfId="2570" builtinId="8" hidden="1"/>
    <cellStyle name="Lien hypertexte" xfId="2572" builtinId="8" hidden="1"/>
    <cellStyle name="Lien hypertexte" xfId="2574" builtinId="8" hidden="1"/>
    <cellStyle name="Lien hypertexte" xfId="2576" builtinId="8" hidden="1"/>
    <cellStyle name="Lien hypertexte" xfId="2578" builtinId="8" hidden="1"/>
    <cellStyle name="Lien hypertexte" xfId="2580" builtinId="8" hidden="1"/>
    <cellStyle name="Lien hypertexte" xfId="2582" builtinId="8" hidden="1"/>
    <cellStyle name="Lien hypertexte" xfId="2584" builtinId="8" hidden="1"/>
    <cellStyle name="Lien hypertexte" xfId="2586" builtinId="8" hidden="1"/>
    <cellStyle name="Lien hypertexte" xfId="2588" builtinId="8" hidden="1"/>
    <cellStyle name="Lien hypertexte" xfId="2590" builtinId="8" hidden="1"/>
    <cellStyle name="Lien hypertexte" xfId="2592" builtinId="8" hidden="1"/>
    <cellStyle name="Lien hypertexte" xfId="2594" builtinId="8" hidden="1"/>
    <cellStyle name="Lien hypertexte" xfId="2596" builtinId="8" hidden="1"/>
    <cellStyle name="Lien hypertexte" xfId="2598" builtinId="8" hidden="1"/>
    <cellStyle name="Lien hypertexte" xfId="2600" builtinId="8" hidden="1"/>
    <cellStyle name="Lien hypertexte" xfId="2602" builtinId="8" hidden="1"/>
    <cellStyle name="Lien hypertexte" xfId="2604" builtinId="8" hidden="1"/>
    <cellStyle name="Lien hypertexte" xfId="2606" builtinId="8" hidden="1"/>
    <cellStyle name="Lien hypertexte" xfId="2608" builtinId="8" hidden="1"/>
    <cellStyle name="Lien hypertexte" xfId="2610" builtinId="8" hidden="1"/>
    <cellStyle name="Lien hypertexte" xfId="2612" builtinId="8" hidden="1"/>
    <cellStyle name="Lien hypertexte" xfId="2614" builtinId="8" hidden="1"/>
    <cellStyle name="Lien hypertexte" xfId="2616" builtinId="8" hidden="1"/>
    <cellStyle name="Lien hypertexte" xfId="2618" builtinId="8" hidden="1"/>
    <cellStyle name="Lien hypertexte" xfId="2620" builtinId="8" hidden="1"/>
    <cellStyle name="Lien hypertexte" xfId="2622" builtinId="8" hidden="1"/>
    <cellStyle name="Lien hypertexte" xfId="2624" builtinId="8" hidden="1"/>
    <cellStyle name="Lien hypertexte" xfId="2626" builtinId="8" hidden="1"/>
    <cellStyle name="Lien hypertexte" xfId="2628" builtinId="8" hidden="1"/>
    <cellStyle name="Lien hypertexte" xfId="2630" builtinId="8" hidden="1"/>
    <cellStyle name="Lien hypertexte" xfId="2632" builtinId="8" hidden="1"/>
    <cellStyle name="Lien hypertexte" xfId="2634" builtinId="8" hidden="1"/>
    <cellStyle name="Lien hypertexte" xfId="2636" builtinId="8" hidden="1"/>
    <cellStyle name="Lien hypertexte" xfId="2638" builtinId="8" hidden="1"/>
    <cellStyle name="Lien hypertexte" xfId="2640" builtinId="8" hidden="1"/>
    <cellStyle name="Lien hypertexte" xfId="2642" builtinId="8" hidden="1"/>
    <cellStyle name="Lien hypertexte" xfId="2644" builtinId="8" hidden="1"/>
    <cellStyle name="Lien hypertexte" xfId="2646" builtinId="8" hidden="1"/>
    <cellStyle name="Lien hypertexte" xfId="2648" builtinId="8" hidden="1"/>
    <cellStyle name="Lien hypertexte" xfId="2650" builtinId="8" hidden="1"/>
    <cellStyle name="Lien hypertexte" xfId="2652" builtinId="8" hidden="1"/>
    <cellStyle name="Lien hypertexte" xfId="2654" builtinId="8" hidden="1"/>
    <cellStyle name="Lien hypertexte" xfId="2656" builtinId="8" hidden="1"/>
    <cellStyle name="Lien hypertexte" xfId="2658" builtinId="8" hidden="1"/>
    <cellStyle name="Lien hypertexte" xfId="2660" builtinId="8" hidden="1"/>
    <cellStyle name="Lien hypertexte" xfId="2662" builtinId="8" hidden="1"/>
    <cellStyle name="Lien hypertexte" xfId="2664" builtinId="8" hidden="1"/>
    <cellStyle name="Lien hypertexte" xfId="2666" builtinId="8" hidden="1"/>
    <cellStyle name="Lien hypertexte" xfId="2668" builtinId="8" hidden="1"/>
    <cellStyle name="Lien hypertexte" xfId="2670" builtinId="8" hidden="1"/>
    <cellStyle name="Lien hypertexte" xfId="2672" builtinId="8" hidden="1"/>
    <cellStyle name="Lien hypertexte" xfId="2674" builtinId="8" hidden="1"/>
    <cellStyle name="Lien hypertexte" xfId="2676" builtinId="8" hidden="1"/>
    <cellStyle name="Lien hypertexte" xfId="2678" builtinId="8" hidden="1"/>
    <cellStyle name="Lien hypertexte" xfId="2680" builtinId="8" hidden="1"/>
    <cellStyle name="Lien hypertexte" xfId="2682" builtinId="8" hidden="1"/>
    <cellStyle name="Lien hypertexte" xfId="2684" builtinId="8" hidden="1"/>
    <cellStyle name="Lien hypertexte" xfId="2686" builtinId="8" hidden="1"/>
    <cellStyle name="Lien hypertexte" xfId="2688" builtinId="8" hidden="1"/>
    <cellStyle name="Lien hypertexte" xfId="2690" builtinId="8" hidden="1"/>
    <cellStyle name="Lien hypertexte" xfId="2692" builtinId="8" hidden="1"/>
    <cellStyle name="Lien hypertexte" xfId="2694" builtinId="8" hidden="1"/>
    <cellStyle name="Lien hypertexte" xfId="2696" builtinId="8" hidden="1"/>
    <cellStyle name="Lien hypertexte" xfId="2698" builtinId="8" hidden="1"/>
    <cellStyle name="Lien hypertexte" xfId="2700" builtinId="8" hidden="1"/>
    <cellStyle name="Lien hypertexte" xfId="2702" builtinId="8" hidden="1"/>
    <cellStyle name="Lien hypertexte" xfId="2704" builtinId="8" hidden="1"/>
    <cellStyle name="Lien hypertexte" xfId="2706" builtinId="8" hidden="1"/>
    <cellStyle name="Lien hypertexte" xfId="2708" builtinId="8" hidden="1"/>
    <cellStyle name="Lien hypertexte" xfId="2710" builtinId="8" hidden="1"/>
    <cellStyle name="Lien hypertexte" xfId="2712" builtinId="8" hidden="1"/>
    <cellStyle name="Lien hypertexte" xfId="2714" builtinId="8" hidden="1"/>
    <cellStyle name="Lien hypertexte" xfId="2716" builtinId="8" hidden="1"/>
    <cellStyle name="Lien hypertexte" xfId="2718" builtinId="8" hidden="1"/>
    <cellStyle name="Lien hypertexte" xfId="2720" builtinId="8" hidden="1"/>
    <cellStyle name="Lien hypertexte" xfId="2722" builtinId="8" hidden="1"/>
    <cellStyle name="Lien hypertexte" xfId="2724" builtinId="8" hidden="1"/>
    <cellStyle name="Lien hypertexte" xfId="2726" builtinId="8" hidden="1"/>
    <cellStyle name="Lien hypertexte" xfId="2728" builtinId="8" hidden="1"/>
    <cellStyle name="Lien hypertexte" xfId="2730" builtinId="8" hidden="1"/>
    <cellStyle name="Lien hypertexte" xfId="2732" builtinId="8" hidden="1"/>
    <cellStyle name="Lien hypertexte" xfId="2734" builtinId="8" hidden="1"/>
    <cellStyle name="Lien hypertexte" xfId="2736" builtinId="8" hidden="1"/>
    <cellStyle name="Lien hypertexte" xfId="2738" builtinId="8" hidden="1"/>
    <cellStyle name="Lien hypertexte" xfId="2740" builtinId="8" hidden="1"/>
    <cellStyle name="Lien hypertexte" xfId="2742" builtinId="8" hidden="1"/>
    <cellStyle name="Lien hypertexte" xfId="2744" builtinId="8" hidden="1"/>
    <cellStyle name="Lien hypertexte" xfId="2746" builtinId="8" hidden="1"/>
    <cellStyle name="Lien hypertexte" xfId="2748" builtinId="8" hidden="1"/>
    <cellStyle name="Lien hypertexte" xfId="2750" builtinId="8" hidden="1"/>
    <cellStyle name="Lien hypertexte" xfId="2752" builtinId="8" hidden="1"/>
    <cellStyle name="Lien hypertexte" xfId="2754" builtinId="8" hidden="1"/>
    <cellStyle name="Lien hypertexte" xfId="2756" builtinId="8" hidden="1"/>
    <cellStyle name="Lien hypertexte" xfId="2758" builtinId="8" hidden="1"/>
    <cellStyle name="Lien hypertexte" xfId="2760" builtinId="8" hidden="1"/>
    <cellStyle name="Lien hypertexte" xfId="2762" builtinId="8" hidden="1"/>
    <cellStyle name="Lien hypertexte" xfId="2764" builtinId="8" hidden="1"/>
    <cellStyle name="Lien hypertexte" xfId="2766" builtinId="8" hidden="1"/>
    <cellStyle name="Lien hypertexte" xfId="2768" builtinId="8" hidden="1"/>
    <cellStyle name="Lien hypertexte" xfId="2770" builtinId="8" hidden="1"/>
    <cellStyle name="Lien hypertexte" xfId="2772" builtinId="8" hidden="1"/>
    <cellStyle name="Lien hypertexte" xfId="2774" builtinId="8" hidden="1"/>
    <cellStyle name="Lien hypertexte" xfId="2776" builtinId="8" hidden="1"/>
    <cellStyle name="Lien hypertexte" xfId="2778" builtinId="8" hidden="1"/>
    <cellStyle name="Lien hypertexte" xfId="2780" builtinId="8" hidden="1"/>
    <cellStyle name="Lien hypertexte" xfId="2782" builtinId="8" hidden="1"/>
    <cellStyle name="Lien hypertexte" xfId="2784" builtinId="8" hidden="1"/>
    <cellStyle name="Lien hypertexte" xfId="2786" builtinId="8" hidden="1"/>
    <cellStyle name="Lien hypertexte" xfId="2788" builtinId="8" hidden="1"/>
    <cellStyle name="Lien hypertexte" xfId="2790" builtinId="8" hidden="1"/>
    <cellStyle name="Lien hypertexte" xfId="2792" builtinId="8" hidden="1"/>
    <cellStyle name="Lien hypertexte" xfId="2794" builtinId="8" hidden="1"/>
    <cellStyle name="Lien hypertexte" xfId="2796" builtinId="8" hidden="1"/>
    <cellStyle name="Lien hypertexte" xfId="2798" builtinId="8" hidden="1"/>
    <cellStyle name="Lien hypertexte" xfId="2800" builtinId="8" hidden="1"/>
    <cellStyle name="Lien hypertexte" xfId="2802" builtinId="8" hidden="1"/>
    <cellStyle name="Lien hypertexte" xfId="2804" builtinId="8" hidden="1"/>
    <cellStyle name="Lien hypertexte" xfId="2806" builtinId="8" hidden="1"/>
    <cellStyle name="Lien hypertexte" xfId="2808" builtinId="8" hidden="1"/>
    <cellStyle name="Lien hypertexte" xfId="2810" builtinId="8" hidden="1"/>
    <cellStyle name="Lien hypertexte" xfId="2812" builtinId="8" hidden="1"/>
    <cellStyle name="Lien hypertexte" xfId="2814" builtinId="8" hidden="1"/>
    <cellStyle name="Lien hypertexte" xfId="2816" builtinId="8" hidden="1"/>
    <cellStyle name="Lien hypertexte" xfId="2818" builtinId="8" hidden="1"/>
    <cellStyle name="Lien hypertexte" xfId="2820" builtinId="8" hidden="1"/>
    <cellStyle name="Lien hypertexte" xfId="2822" builtinId="8" hidden="1"/>
    <cellStyle name="Lien hypertexte" xfId="2824" builtinId="8" hidden="1"/>
    <cellStyle name="Lien hypertexte" xfId="2826" builtinId="8" hidden="1"/>
    <cellStyle name="Lien hypertexte" xfId="2828" builtinId="8" hidden="1"/>
    <cellStyle name="Lien hypertexte" xfId="2830" builtinId="8" hidden="1"/>
    <cellStyle name="Lien hypertexte" xfId="2832" builtinId="8" hidden="1"/>
    <cellStyle name="Lien hypertexte" xfId="2834" builtinId="8" hidden="1"/>
    <cellStyle name="Lien hypertexte" xfId="2836" builtinId="8" hidden="1"/>
    <cellStyle name="Lien hypertexte" xfId="2838" builtinId="8" hidden="1"/>
    <cellStyle name="Lien hypertexte" xfId="2840" builtinId="8" hidden="1"/>
    <cellStyle name="Lien hypertexte" xfId="2842" builtinId="8" hidden="1"/>
    <cellStyle name="Lien hypertexte" xfId="2844" builtinId="8" hidden="1"/>
    <cellStyle name="Lien hypertexte" xfId="2846" builtinId="8" hidden="1"/>
    <cellStyle name="Lien hypertexte" xfId="2848" builtinId="8" hidden="1"/>
    <cellStyle name="Lien hypertexte" xfId="2850" builtinId="8" hidden="1"/>
    <cellStyle name="Lien hypertexte" xfId="2852" builtinId="8" hidden="1"/>
    <cellStyle name="Lien hypertexte" xfId="2854" builtinId="8" hidden="1"/>
    <cellStyle name="Lien hypertexte" xfId="2856" builtinId="8" hidden="1"/>
    <cellStyle name="Lien hypertexte" xfId="2858" builtinId="8" hidden="1"/>
    <cellStyle name="Lien hypertexte" xfId="2860" builtinId="8" hidden="1"/>
    <cellStyle name="Lien hypertexte" xfId="2862" builtinId="8" hidden="1"/>
    <cellStyle name="Lien hypertexte" xfId="2864" builtinId="8" hidden="1"/>
    <cellStyle name="Lien hypertexte" xfId="2866" builtinId="8" hidden="1"/>
    <cellStyle name="Lien hypertexte" xfId="2868" builtinId="8" hidden="1"/>
    <cellStyle name="Lien hypertexte" xfId="2870" builtinId="8" hidden="1"/>
    <cellStyle name="Lien hypertexte" xfId="2872" builtinId="8" hidden="1"/>
    <cellStyle name="Lien hypertexte" xfId="2874" builtinId="8" hidden="1"/>
    <cellStyle name="Lien hypertexte" xfId="2876" builtinId="8" hidden="1"/>
    <cellStyle name="Lien hypertexte" xfId="2878" builtinId="8" hidden="1"/>
    <cellStyle name="Lien hypertexte" xfId="2880" builtinId="8" hidden="1"/>
    <cellStyle name="Lien hypertexte" xfId="2882" builtinId="8" hidden="1"/>
    <cellStyle name="Lien hypertexte" xfId="2884" builtinId="8" hidden="1"/>
    <cellStyle name="Lien hypertexte" xfId="2886" builtinId="8" hidden="1"/>
    <cellStyle name="Lien hypertexte" xfId="2888" builtinId="8" hidden="1"/>
    <cellStyle name="Lien hypertexte" xfId="2890" builtinId="8" hidden="1"/>
    <cellStyle name="Lien hypertexte" xfId="2892" builtinId="8" hidden="1"/>
    <cellStyle name="Lien hypertexte" xfId="2894" builtinId="8" hidden="1"/>
    <cellStyle name="Lien hypertexte" xfId="2896" builtinId="8" hidden="1"/>
    <cellStyle name="Lien hypertexte" xfId="2898" builtinId="8" hidden="1"/>
    <cellStyle name="Lien hypertexte" xfId="2900" builtinId="8" hidden="1"/>
    <cellStyle name="Lien hypertexte" xfId="2902" builtinId="8" hidden="1"/>
    <cellStyle name="Lien hypertexte" xfId="2904" builtinId="8" hidden="1"/>
    <cellStyle name="Lien hypertexte" xfId="2906" builtinId="8" hidden="1"/>
    <cellStyle name="Lien hypertexte" xfId="2908" builtinId="8" hidden="1"/>
    <cellStyle name="Lien hypertexte" xfId="2910" builtinId="8" hidden="1"/>
    <cellStyle name="Lien hypertexte" xfId="2912" builtinId="8" hidden="1"/>
    <cellStyle name="Lien hypertexte" xfId="2914" builtinId="8" hidden="1"/>
    <cellStyle name="Lien hypertexte" xfId="2916" builtinId="8" hidden="1"/>
    <cellStyle name="Lien hypertexte" xfId="2918" builtinId="8" hidden="1"/>
    <cellStyle name="Lien hypertexte" xfId="2920" builtinId="8" hidden="1"/>
    <cellStyle name="Lien hypertexte" xfId="2922" builtinId="8" hidden="1"/>
    <cellStyle name="Lien hypertexte" xfId="2924" builtinId="8" hidden="1"/>
    <cellStyle name="Lien hypertexte" xfId="2926" builtinId="8" hidden="1"/>
    <cellStyle name="Lien hypertexte" xfId="2928" builtinId="8" hidden="1"/>
    <cellStyle name="Lien hypertexte" xfId="2930" builtinId="8" hidden="1"/>
    <cellStyle name="Lien hypertexte" xfId="2932" builtinId="8" hidden="1"/>
    <cellStyle name="Lien hypertexte" xfId="2934" builtinId="8" hidden="1"/>
    <cellStyle name="Lien hypertexte" xfId="2936" builtinId="8" hidden="1"/>
    <cellStyle name="Lien hypertexte" xfId="2938" builtinId="8" hidden="1"/>
    <cellStyle name="Lien hypertexte" xfId="2940" builtinId="8" hidden="1"/>
    <cellStyle name="Lien hypertexte" xfId="2942" builtinId="8" hidden="1"/>
    <cellStyle name="Lien hypertexte" xfId="2944" builtinId="8" hidden="1"/>
    <cellStyle name="Lien hypertexte" xfId="2946" builtinId="8" hidden="1"/>
    <cellStyle name="Lien hypertexte" xfId="2948" builtinId="8" hidden="1"/>
    <cellStyle name="Lien hypertexte" xfId="2950" builtinId="8" hidden="1"/>
    <cellStyle name="Lien hypertexte" xfId="2952" builtinId="8" hidden="1"/>
    <cellStyle name="Lien hypertexte" xfId="2954" builtinId="8" hidden="1"/>
    <cellStyle name="Lien hypertexte" xfId="2956" builtinId="8" hidden="1"/>
    <cellStyle name="Lien hypertexte" xfId="2958" builtinId="8" hidden="1"/>
    <cellStyle name="Lien hypertexte" xfId="2960" builtinId="8" hidden="1"/>
    <cellStyle name="Lien hypertexte" xfId="2962" builtinId="8" hidden="1"/>
    <cellStyle name="Lien hypertexte" xfId="2964" builtinId="8" hidden="1"/>
    <cellStyle name="Lien hypertexte" xfId="2966" builtinId="8" hidden="1"/>
    <cellStyle name="Lien hypertexte" xfId="2968" builtinId="8" hidden="1"/>
    <cellStyle name="Lien hypertexte" xfId="2970" builtinId="8" hidden="1"/>
    <cellStyle name="Lien hypertexte" xfId="2972" builtinId="8" hidden="1"/>
    <cellStyle name="Lien hypertexte" xfId="2974" builtinId="8" hidden="1"/>
    <cellStyle name="Lien hypertexte" xfId="2976" builtinId="8" hidden="1"/>
    <cellStyle name="Lien hypertexte" xfId="2978" builtinId="8" hidden="1"/>
    <cellStyle name="Lien hypertexte" xfId="2980" builtinId="8" hidden="1"/>
    <cellStyle name="Lien hypertexte" xfId="2982" builtinId="8" hidden="1"/>
    <cellStyle name="Lien hypertexte" xfId="2984" builtinId="8" hidden="1"/>
    <cellStyle name="Lien hypertexte" xfId="2986" builtinId="8" hidden="1"/>
    <cellStyle name="Lien hypertexte" xfId="2988" builtinId="8" hidden="1"/>
    <cellStyle name="Lien hypertexte" xfId="2990" builtinId="8" hidden="1"/>
    <cellStyle name="Lien hypertexte" xfId="2992" builtinId="8" hidden="1"/>
    <cellStyle name="Lien hypertexte" xfId="2994" builtinId="8" hidden="1"/>
    <cellStyle name="Lien hypertexte" xfId="2996" builtinId="8" hidden="1"/>
    <cellStyle name="Lien hypertexte" xfId="2998" builtinId="8" hidden="1"/>
    <cellStyle name="Lien hypertexte" xfId="3000" builtinId="8" hidden="1"/>
    <cellStyle name="Lien hypertexte" xfId="3002" builtinId="8" hidden="1"/>
    <cellStyle name="Lien hypertexte" xfId="3004" builtinId="8" hidden="1"/>
    <cellStyle name="Lien hypertexte" xfId="3006" builtinId="8" hidden="1"/>
    <cellStyle name="Lien hypertexte" xfId="3008" builtinId="8" hidden="1"/>
    <cellStyle name="Lien hypertexte" xfId="3010" builtinId="8" hidden="1"/>
    <cellStyle name="Lien hypertexte" xfId="3012" builtinId="8" hidden="1"/>
    <cellStyle name="Lien hypertexte" xfId="3014" builtinId="8" hidden="1"/>
    <cellStyle name="Lien hypertexte" xfId="3016" builtinId="8" hidden="1"/>
    <cellStyle name="Lien hypertexte" xfId="3018" builtinId="8" hidden="1"/>
    <cellStyle name="Lien hypertexte" xfId="3020" builtinId="8" hidden="1"/>
    <cellStyle name="Lien hypertexte" xfId="3022" builtinId="8" hidden="1"/>
    <cellStyle name="Lien hypertexte" xfId="3024" builtinId="8" hidden="1"/>
    <cellStyle name="Lien hypertexte" xfId="3026" builtinId="8" hidden="1"/>
    <cellStyle name="Lien hypertexte" xfId="3028" builtinId="8" hidden="1"/>
    <cellStyle name="Lien hypertexte" xfId="3030" builtinId="8" hidden="1"/>
    <cellStyle name="Lien hypertexte" xfId="3032" builtinId="8" hidden="1"/>
    <cellStyle name="Lien hypertexte" xfId="3034" builtinId="8" hidden="1"/>
    <cellStyle name="Lien hypertexte" xfId="3036" builtinId="8" hidden="1"/>
    <cellStyle name="Lien hypertexte" xfId="3038" builtinId="8" hidden="1"/>
    <cellStyle name="Lien hypertexte" xfId="3040" builtinId="8" hidden="1"/>
    <cellStyle name="Lien hypertexte" xfId="3042" builtinId="8" hidden="1"/>
    <cellStyle name="Lien hypertexte" xfId="3044" builtinId="8" hidden="1"/>
    <cellStyle name="Lien hypertexte" xfId="3046" builtinId="8" hidden="1"/>
    <cellStyle name="Lien hypertexte" xfId="3048" builtinId="8" hidden="1"/>
    <cellStyle name="Lien hypertexte" xfId="3050" builtinId="8" hidden="1"/>
    <cellStyle name="Lien hypertexte" xfId="3052" builtinId="8" hidden="1"/>
    <cellStyle name="Lien hypertexte" xfId="3054" builtinId="8" hidden="1"/>
    <cellStyle name="Lien hypertexte" xfId="3056" builtinId="8" hidden="1"/>
    <cellStyle name="Lien hypertexte" xfId="3058" builtinId="8" hidden="1"/>
    <cellStyle name="Lien hypertexte" xfId="3060" builtinId="8" hidden="1"/>
    <cellStyle name="Lien hypertexte" xfId="3062" builtinId="8" hidden="1"/>
    <cellStyle name="Lien hypertexte" xfId="3064" builtinId="8" hidden="1"/>
    <cellStyle name="Lien hypertexte" xfId="3066" builtinId="8" hidden="1"/>
    <cellStyle name="Lien hypertexte" xfId="3068" builtinId="8" hidden="1"/>
    <cellStyle name="Lien hypertexte" xfId="3070" builtinId="8" hidden="1"/>
    <cellStyle name="Lien hypertexte" xfId="3072" builtinId="8" hidden="1"/>
    <cellStyle name="Lien hypertexte" xfId="3074" builtinId="8" hidden="1"/>
    <cellStyle name="Lien hypertexte" xfId="3076" builtinId="8" hidden="1"/>
    <cellStyle name="Lien hypertexte" xfId="3078" builtinId="8" hidden="1"/>
    <cellStyle name="Lien hypertexte" xfId="3080" builtinId="8" hidden="1"/>
    <cellStyle name="Lien hypertexte" xfId="3082" builtinId="8" hidden="1"/>
    <cellStyle name="Lien hypertexte" xfId="3084" builtinId="8" hidden="1"/>
    <cellStyle name="Lien hypertexte" xfId="3086" builtinId="8" hidden="1"/>
    <cellStyle name="Lien hypertexte" xfId="3088" builtinId="8" hidden="1"/>
    <cellStyle name="Lien hypertexte" xfId="3090" builtinId="8" hidden="1"/>
    <cellStyle name="Lien hypertexte" xfId="3092" builtinId="8" hidden="1"/>
    <cellStyle name="Lien hypertexte" xfId="3094" builtinId="8" hidden="1"/>
    <cellStyle name="Lien hypertexte" xfId="3096" builtinId="8" hidden="1"/>
    <cellStyle name="Lien hypertexte" xfId="3098" builtinId="8" hidden="1"/>
    <cellStyle name="Lien hypertexte" xfId="3100" builtinId="8" hidden="1"/>
    <cellStyle name="Lien hypertexte" xfId="3102" builtinId="8" hidden="1"/>
    <cellStyle name="Lien hypertexte" xfId="3104" builtinId="8" hidden="1"/>
    <cellStyle name="Lien hypertexte" xfId="3106" builtinId="8" hidden="1"/>
    <cellStyle name="Lien hypertexte" xfId="3108" builtinId="8" hidden="1"/>
    <cellStyle name="Lien hypertexte" xfId="3110" builtinId="8" hidden="1"/>
    <cellStyle name="Lien hypertexte" xfId="3112" builtinId="8" hidden="1"/>
    <cellStyle name="Lien hypertexte" xfId="3114" builtinId="8" hidden="1"/>
    <cellStyle name="Lien hypertexte" xfId="3116" builtinId="8" hidden="1"/>
    <cellStyle name="Lien hypertexte" xfId="3118" builtinId="8" hidden="1"/>
    <cellStyle name="Lien hypertexte" xfId="3120" builtinId="8" hidden="1"/>
    <cellStyle name="Lien hypertexte" xfId="3122" builtinId="8" hidden="1"/>
    <cellStyle name="Lien hypertexte" xfId="3124" builtinId="8" hidden="1"/>
    <cellStyle name="Lien hypertexte" xfId="3126" builtinId="8" hidden="1"/>
    <cellStyle name="Lien hypertexte" xfId="3128" builtinId="8" hidden="1"/>
    <cellStyle name="Lien hypertexte" xfId="3130" builtinId="8" hidden="1"/>
    <cellStyle name="Lien hypertexte" xfId="3132" builtinId="8" hidden="1"/>
    <cellStyle name="Lien hypertexte" xfId="3134" builtinId="8" hidden="1"/>
    <cellStyle name="Lien hypertexte" xfId="3136" builtinId="8" hidden="1"/>
    <cellStyle name="Lien hypertexte" xfId="3138" builtinId="8" hidden="1"/>
    <cellStyle name="Lien hypertexte" xfId="3140" builtinId="8" hidden="1"/>
    <cellStyle name="Lien hypertexte" xfId="3142" builtinId="8" hidden="1"/>
    <cellStyle name="Lien hypertexte" xfId="3144" builtinId="8" hidden="1"/>
    <cellStyle name="Lien hypertexte" xfId="3146" builtinId="8" hidden="1"/>
    <cellStyle name="Lien hypertexte" xfId="3148" builtinId="8" hidden="1"/>
    <cellStyle name="Lien hypertexte" xfId="3150" builtinId="8" hidden="1"/>
    <cellStyle name="Lien hypertexte" xfId="3152" builtinId="8" hidden="1"/>
    <cellStyle name="Lien hypertexte" xfId="3154" builtinId="8" hidden="1"/>
    <cellStyle name="Lien hypertexte" xfId="3156" builtinId="8" hidden="1"/>
    <cellStyle name="Lien hypertexte" xfId="3158" builtinId="8" hidden="1"/>
    <cellStyle name="Lien hypertexte" xfId="3160" builtinId="8" hidden="1"/>
    <cellStyle name="Lien hypertexte" xfId="3162" builtinId="8" hidden="1"/>
    <cellStyle name="Lien hypertexte" xfId="3164" builtinId="8" hidden="1"/>
    <cellStyle name="Lien hypertexte" xfId="3166" builtinId="8" hidden="1"/>
    <cellStyle name="Lien hypertexte" xfId="3168" builtinId="8" hidden="1"/>
    <cellStyle name="Lien hypertexte" xfId="3170" builtinId="8" hidden="1"/>
    <cellStyle name="Lien hypertexte" xfId="3172" builtinId="8" hidden="1"/>
    <cellStyle name="Lien hypertexte" xfId="3174" builtinId="8" hidden="1"/>
    <cellStyle name="Lien hypertexte" xfId="3176" builtinId="8" hidden="1"/>
    <cellStyle name="Lien hypertexte" xfId="3178" builtinId="8" hidden="1"/>
    <cellStyle name="Lien hypertexte" xfId="3180" builtinId="8" hidden="1"/>
    <cellStyle name="Lien hypertexte" xfId="3182" builtinId="8" hidden="1"/>
    <cellStyle name="Lien hypertexte" xfId="3184" builtinId="8" hidden="1"/>
    <cellStyle name="Lien hypertexte" xfId="3186" builtinId="8" hidden="1"/>
    <cellStyle name="Lien hypertexte" xfId="3188" builtinId="8" hidden="1"/>
    <cellStyle name="Lien hypertexte" xfId="3190" builtinId="8" hidden="1"/>
    <cellStyle name="Lien hypertexte" xfId="3192" builtinId="8" hidden="1"/>
    <cellStyle name="Lien hypertexte" xfId="3194" builtinId="8" hidden="1"/>
    <cellStyle name="Lien hypertexte" xfId="3196" builtinId="8" hidden="1"/>
    <cellStyle name="Lien hypertexte" xfId="3198" builtinId="8" hidden="1"/>
    <cellStyle name="Lien hypertexte" xfId="3200" builtinId="8" hidden="1"/>
    <cellStyle name="Lien hypertexte" xfId="3202" builtinId="8" hidden="1"/>
    <cellStyle name="Lien hypertexte" xfId="3204" builtinId="8" hidden="1"/>
    <cellStyle name="Lien hypertexte" xfId="3206" builtinId="8" hidden="1"/>
    <cellStyle name="Lien hypertexte" xfId="3208" builtinId="8" hidden="1"/>
    <cellStyle name="Lien hypertexte" xfId="3210" builtinId="8" hidden="1"/>
    <cellStyle name="Lien hypertexte" xfId="3212" builtinId="8" hidden="1"/>
    <cellStyle name="Lien hypertexte" xfId="3214" builtinId="8" hidden="1"/>
    <cellStyle name="Lien hypertexte" xfId="3216" builtinId="8" hidden="1"/>
    <cellStyle name="Lien hypertexte" xfId="3218" builtinId="8" hidden="1"/>
    <cellStyle name="Lien hypertexte" xfId="3220" builtinId="8" hidden="1"/>
    <cellStyle name="Lien hypertexte" xfId="3222" builtinId="8" hidden="1"/>
    <cellStyle name="Lien hypertexte" xfId="3224" builtinId="8" hidden="1"/>
    <cellStyle name="Lien hypertexte" xfId="3226" builtinId="8" hidden="1"/>
    <cellStyle name="Lien hypertexte" xfId="3228" builtinId="8" hidden="1"/>
    <cellStyle name="Lien hypertexte" xfId="3230" builtinId="8" hidden="1"/>
    <cellStyle name="Lien hypertexte" xfId="3232" builtinId="8" hidden="1"/>
    <cellStyle name="Lien hypertexte" xfId="3234" builtinId="8" hidden="1"/>
    <cellStyle name="Lien hypertexte" xfId="3236" builtinId="8" hidden="1"/>
    <cellStyle name="Lien hypertexte" xfId="3238" builtinId="8" hidden="1"/>
    <cellStyle name="Lien hypertexte" xfId="3240" builtinId="8" hidden="1"/>
    <cellStyle name="Lien hypertexte" xfId="3242" builtinId="8" hidden="1"/>
    <cellStyle name="Lien hypertexte" xfId="3244" builtinId="8" hidden="1"/>
    <cellStyle name="Lien hypertexte" xfId="3246" builtinId="8" hidden="1"/>
    <cellStyle name="Lien hypertexte" xfId="3248" builtinId="8" hidden="1"/>
    <cellStyle name="Lien hypertexte" xfId="3250" builtinId="8" hidden="1"/>
    <cellStyle name="Lien hypertexte" xfId="3252" builtinId="8" hidden="1"/>
    <cellStyle name="Lien hypertexte" xfId="3254" builtinId="8" hidden="1"/>
    <cellStyle name="Lien hypertexte" xfId="3256" builtinId="8" hidden="1"/>
    <cellStyle name="Lien hypertexte" xfId="3258" builtinId="8" hidden="1"/>
    <cellStyle name="Lien hypertexte" xfId="3260" builtinId="8" hidden="1"/>
    <cellStyle name="Lien hypertexte" xfId="3262" builtinId="8" hidden="1"/>
    <cellStyle name="Lien hypertexte" xfId="3264" builtinId="8" hidden="1"/>
    <cellStyle name="Lien hypertexte" xfId="3266" builtinId="8" hidden="1"/>
    <cellStyle name="Lien hypertexte" xfId="3268" builtinId="8" hidden="1"/>
    <cellStyle name="Lien hypertexte" xfId="3270" builtinId="8" hidden="1"/>
    <cellStyle name="Lien hypertexte" xfId="3272" builtinId="8" hidden="1"/>
    <cellStyle name="Lien hypertexte" xfId="3274" builtinId="8" hidden="1"/>
    <cellStyle name="Lien hypertexte" xfId="3276" builtinId="8" hidden="1"/>
    <cellStyle name="Lien hypertexte" xfId="3278" builtinId="8" hidden="1"/>
    <cellStyle name="Lien hypertexte" xfId="3280" builtinId="8" hidden="1"/>
    <cellStyle name="Lien hypertexte" xfId="3282" builtinId="8" hidden="1"/>
    <cellStyle name="Lien hypertexte" xfId="3284" builtinId="8" hidden="1"/>
    <cellStyle name="Lien hypertexte" xfId="3286" builtinId="8" hidden="1"/>
    <cellStyle name="Lien hypertexte" xfId="3288" builtinId="8" hidden="1"/>
    <cellStyle name="Lien hypertexte" xfId="3290" builtinId="8" hidden="1"/>
    <cellStyle name="Lien hypertexte" xfId="3292" builtinId="8" hidden="1"/>
    <cellStyle name="Lien hypertexte" xfId="3294" builtinId="8" hidden="1"/>
    <cellStyle name="Lien hypertexte" xfId="3296" builtinId="8" hidden="1"/>
    <cellStyle name="Lien hypertexte" xfId="3298" builtinId="8" hidden="1"/>
    <cellStyle name="Lien hypertexte" xfId="3300" builtinId="8" hidden="1"/>
    <cellStyle name="Lien hypertexte" xfId="3302" builtinId="8" hidden="1"/>
    <cellStyle name="Lien hypertexte" xfId="3304" builtinId="8" hidden="1"/>
    <cellStyle name="Lien hypertexte" xfId="3306" builtinId="8" hidden="1"/>
    <cellStyle name="Lien hypertexte" xfId="3308" builtinId="8" hidden="1"/>
    <cellStyle name="Lien hypertexte" xfId="3310" builtinId="8" hidden="1"/>
    <cellStyle name="Lien hypertexte" xfId="3312" builtinId="8" hidden="1"/>
    <cellStyle name="Lien hypertexte" xfId="3314" builtinId="8" hidden="1"/>
    <cellStyle name="Lien hypertexte" xfId="3316" builtinId="8" hidden="1"/>
    <cellStyle name="Lien hypertexte" xfId="3318" builtinId="8" hidden="1"/>
    <cellStyle name="Lien hypertexte" xfId="3320" builtinId="8" hidden="1"/>
    <cellStyle name="Lien hypertexte" xfId="3322" builtinId="8" hidden="1"/>
    <cellStyle name="Lien hypertexte" xfId="3324" builtinId="8" hidden="1"/>
    <cellStyle name="Lien hypertexte" xfId="3326" builtinId="8" hidden="1"/>
    <cellStyle name="Lien hypertexte" xfId="3328" builtinId="8" hidden="1"/>
    <cellStyle name="Lien hypertexte" xfId="3330" builtinId="8" hidden="1"/>
    <cellStyle name="Lien hypertexte" xfId="3332" builtinId="8" hidden="1"/>
    <cellStyle name="Lien hypertexte" xfId="3334" builtinId="8" hidden="1"/>
    <cellStyle name="Lien hypertexte" xfId="3336" builtinId="8" hidden="1"/>
    <cellStyle name="Lien hypertexte" xfId="3338" builtinId="8" hidden="1"/>
    <cellStyle name="Lien hypertexte" xfId="3340" builtinId="8" hidden="1"/>
    <cellStyle name="Lien hypertexte" xfId="3342" builtinId="8" hidden="1"/>
    <cellStyle name="Lien hypertexte" xfId="3344" builtinId="8" hidden="1"/>
    <cellStyle name="Lien hypertexte" xfId="3346" builtinId="8" hidden="1"/>
    <cellStyle name="Lien hypertexte" xfId="3348" builtinId="8" hidden="1"/>
    <cellStyle name="Lien hypertexte" xfId="3350" builtinId="8" hidden="1"/>
    <cellStyle name="Lien hypertexte" xfId="3352" builtinId="8" hidden="1"/>
    <cellStyle name="Lien hypertexte" xfId="3354" builtinId="8" hidden="1"/>
    <cellStyle name="Lien hypertexte" xfId="3356" builtinId="8" hidden="1"/>
    <cellStyle name="Lien hypertexte" xfId="3358" builtinId="8" hidden="1"/>
    <cellStyle name="Lien hypertexte" xfId="3360" builtinId="8" hidden="1"/>
    <cellStyle name="Lien hypertexte" xfId="3362" builtinId="8" hidden="1"/>
    <cellStyle name="Lien hypertexte" xfId="3364" builtinId="8" hidden="1"/>
    <cellStyle name="Lien hypertexte" xfId="3366" builtinId="8" hidden="1"/>
    <cellStyle name="Lien hypertexte" xfId="3368" builtinId="8" hidden="1"/>
    <cellStyle name="Lien hypertexte" xfId="3370" builtinId="8" hidden="1"/>
    <cellStyle name="Lien hypertexte" xfId="3372" builtinId="8" hidden="1"/>
    <cellStyle name="Lien hypertexte" xfId="3374" builtinId="8" hidden="1"/>
    <cellStyle name="Lien hypertexte" xfId="3376" builtinId="8" hidden="1"/>
    <cellStyle name="Lien hypertexte" xfId="3378" builtinId="8" hidden="1"/>
    <cellStyle name="Lien hypertexte" xfId="3380" builtinId="8" hidden="1"/>
    <cellStyle name="Lien hypertexte" xfId="3382" builtinId="8" hidden="1"/>
    <cellStyle name="Lien hypertexte" xfId="3384" builtinId="8" hidden="1"/>
    <cellStyle name="Lien hypertexte" xfId="3386" builtinId="8" hidden="1"/>
    <cellStyle name="Lien hypertexte" xfId="3388" builtinId="8" hidden="1"/>
    <cellStyle name="Lien hypertexte" xfId="3390" builtinId="8" hidden="1"/>
    <cellStyle name="Lien hypertexte" xfId="3392" builtinId="8" hidden="1"/>
    <cellStyle name="Lien hypertexte" xfId="3394" builtinId="8" hidden="1"/>
    <cellStyle name="Lien hypertexte" xfId="3396" builtinId="8" hidden="1"/>
    <cellStyle name="Lien hypertexte" xfId="3398" builtinId="8" hidden="1"/>
    <cellStyle name="Lien hypertexte" xfId="3400" builtinId="8" hidden="1"/>
    <cellStyle name="Lien hypertexte" xfId="3402" builtinId="8" hidden="1"/>
    <cellStyle name="Lien hypertexte" xfId="3404" builtinId="8" hidden="1"/>
    <cellStyle name="Lien hypertexte" xfId="3406" builtinId="8" hidden="1"/>
    <cellStyle name="Lien hypertexte" xfId="3408" builtinId="8" hidden="1"/>
    <cellStyle name="Lien hypertexte" xfId="3410" builtinId="8" hidden="1"/>
    <cellStyle name="Lien hypertexte" xfId="3412" builtinId="8" hidden="1"/>
    <cellStyle name="Lien hypertexte" xfId="3414" builtinId="8" hidden="1"/>
    <cellStyle name="Lien hypertexte" xfId="3416" builtinId="8" hidden="1"/>
    <cellStyle name="Lien hypertexte" xfId="3418" builtinId="8" hidden="1"/>
    <cellStyle name="Lien hypertexte" xfId="3420" builtinId="8" hidden="1"/>
    <cellStyle name="Lien hypertexte" xfId="3422" builtinId="8" hidden="1"/>
    <cellStyle name="Lien hypertexte" xfId="3424" builtinId="8" hidden="1"/>
    <cellStyle name="Lien hypertexte" xfId="3426" builtinId="8" hidden="1"/>
    <cellStyle name="Lien hypertexte" xfId="3428" builtinId="8" hidden="1"/>
    <cellStyle name="Lien hypertexte" xfId="3430" builtinId="8" hidden="1"/>
    <cellStyle name="Lien hypertexte" xfId="3432" builtinId="8" hidden="1"/>
    <cellStyle name="Lien hypertexte" xfId="3434" builtinId="8" hidden="1"/>
    <cellStyle name="Lien hypertexte" xfId="3436" builtinId="8" hidden="1"/>
    <cellStyle name="Lien hypertexte" xfId="3438" builtinId="8" hidden="1"/>
    <cellStyle name="Lien hypertexte" xfId="3440" builtinId="8" hidden="1"/>
    <cellStyle name="Lien hypertexte" xfId="3442" builtinId="8" hidden="1"/>
    <cellStyle name="Lien hypertexte" xfId="3444" builtinId="8" hidden="1"/>
    <cellStyle name="Lien hypertexte" xfId="3446" builtinId="8" hidden="1"/>
    <cellStyle name="Lien hypertexte" xfId="3448" builtinId="8" hidden="1"/>
    <cellStyle name="Lien hypertexte" xfId="3450" builtinId="8" hidden="1"/>
    <cellStyle name="Lien hypertexte" xfId="3452" builtinId="8" hidden="1"/>
    <cellStyle name="Lien hypertexte" xfId="3454" builtinId="8" hidden="1"/>
    <cellStyle name="Lien hypertexte" xfId="3456" builtinId="8" hidden="1"/>
    <cellStyle name="Lien hypertexte" xfId="3458" builtinId="8" hidden="1"/>
    <cellStyle name="Lien hypertexte" xfId="3460" builtinId="8" hidden="1"/>
    <cellStyle name="Lien hypertexte" xfId="3462" builtinId="8" hidden="1"/>
    <cellStyle name="Lien hypertexte" xfId="3464" builtinId="8" hidden="1"/>
    <cellStyle name="Lien hypertexte" xfId="3466" builtinId="8" hidden="1"/>
    <cellStyle name="Lien hypertexte" xfId="3468" builtinId="8" hidden="1"/>
    <cellStyle name="Lien hypertexte" xfId="3470" builtinId="8" hidden="1"/>
    <cellStyle name="Lien hypertexte" xfId="3472" builtinId="8" hidden="1"/>
    <cellStyle name="Lien hypertexte" xfId="3474" builtinId="8" hidden="1"/>
    <cellStyle name="Lien hypertexte" xfId="3476" builtinId="8" hidden="1"/>
    <cellStyle name="Lien hypertexte" xfId="3478" builtinId="8" hidden="1"/>
    <cellStyle name="Lien hypertexte" xfId="3480" builtinId="8" hidden="1"/>
    <cellStyle name="Lien hypertexte" xfId="3482" builtinId="8" hidden="1"/>
    <cellStyle name="Lien hypertexte" xfId="3484" builtinId="8" hidden="1"/>
    <cellStyle name="Lien hypertexte" xfId="3486" builtinId="8" hidden="1"/>
    <cellStyle name="Lien hypertexte" xfId="3488" builtinId="8" hidden="1"/>
    <cellStyle name="Lien hypertexte" xfId="3490" builtinId="8" hidden="1"/>
    <cellStyle name="Lien hypertexte" xfId="3492" builtinId="8" hidden="1"/>
    <cellStyle name="Lien hypertexte" xfId="3494" builtinId="8" hidden="1"/>
    <cellStyle name="Lien hypertexte" xfId="3496" builtinId="8" hidden="1"/>
    <cellStyle name="Lien hypertexte" xfId="3498" builtinId="8" hidden="1"/>
    <cellStyle name="Lien hypertexte" xfId="3500" builtinId="8" hidden="1"/>
    <cellStyle name="Lien hypertexte" xfId="3502" builtinId="8" hidden="1"/>
    <cellStyle name="Lien hypertexte" xfId="3504" builtinId="8" hidden="1"/>
    <cellStyle name="Lien hypertexte" xfId="3506" builtinId="8" hidden="1"/>
    <cellStyle name="Lien hypertexte" xfId="3508" builtinId="8" hidden="1"/>
    <cellStyle name="Lien hypertexte" xfId="3510" builtinId="8" hidden="1"/>
    <cellStyle name="Lien hypertexte" xfId="3512" builtinId="8" hidden="1"/>
    <cellStyle name="Lien hypertexte" xfId="3514" builtinId="8" hidden="1"/>
    <cellStyle name="Lien hypertexte" xfId="3516" builtinId="8" hidden="1"/>
    <cellStyle name="Lien hypertexte" xfId="3518" builtinId="8" hidden="1"/>
    <cellStyle name="Lien hypertexte" xfId="3520" builtinId="8" hidden="1"/>
    <cellStyle name="Lien hypertexte" xfId="3522" builtinId="8" hidden="1"/>
    <cellStyle name="Lien hypertexte" xfId="3524" builtinId="8" hidden="1"/>
    <cellStyle name="Lien hypertexte" xfId="3526" builtinId="8" hidden="1"/>
    <cellStyle name="Lien hypertexte" xfId="3528" builtinId="8" hidden="1"/>
    <cellStyle name="Lien hypertexte" xfId="3530" builtinId="8" hidden="1"/>
    <cellStyle name="Lien hypertexte" xfId="3532" builtinId="8" hidden="1"/>
    <cellStyle name="Lien hypertexte" xfId="3534" builtinId="8" hidden="1"/>
    <cellStyle name="Lien hypertexte" xfId="3536" builtinId="8" hidden="1"/>
    <cellStyle name="Lien hypertexte" xfId="3538" builtinId="8" hidden="1"/>
    <cellStyle name="Lien hypertexte" xfId="3540" builtinId="8" hidden="1"/>
    <cellStyle name="Lien hypertexte" xfId="3542" builtinId="8" hidden="1"/>
    <cellStyle name="Lien hypertexte" xfId="3544" builtinId="8" hidden="1"/>
    <cellStyle name="Lien hypertexte" xfId="3546" builtinId="8" hidden="1"/>
    <cellStyle name="Lien hypertexte" xfId="3548" builtinId="8" hidden="1"/>
    <cellStyle name="Lien hypertexte" xfId="3550" builtinId="8" hidden="1"/>
    <cellStyle name="Lien hypertexte" xfId="3552" builtinId="8" hidden="1"/>
    <cellStyle name="Lien hypertexte" xfId="3554" builtinId="8" hidden="1"/>
    <cellStyle name="Lien hypertexte" xfId="3556" builtinId="8" hidden="1"/>
    <cellStyle name="Lien hypertexte" xfId="3558" builtinId="8" hidden="1"/>
    <cellStyle name="Lien hypertexte" xfId="3560" builtinId="8" hidden="1"/>
    <cellStyle name="Lien hypertexte" xfId="3562" builtinId="8" hidden="1"/>
    <cellStyle name="Lien hypertexte" xfId="3564" builtinId="8" hidden="1"/>
    <cellStyle name="Lien hypertexte" xfId="3566" builtinId="8" hidden="1"/>
    <cellStyle name="Lien hypertexte" xfId="3568" builtinId="8" hidden="1"/>
    <cellStyle name="Lien hypertexte" xfId="3570" builtinId="8" hidden="1"/>
    <cellStyle name="Lien hypertexte" xfId="3572" builtinId="8" hidden="1"/>
    <cellStyle name="Lien hypertexte" xfId="3574" builtinId="8" hidden="1"/>
    <cellStyle name="Lien hypertexte" xfId="3576" builtinId="8" hidden="1"/>
    <cellStyle name="Lien hypertexte" xfId="3578" builtinId="8" hidden="1"/>
    <cellStyle name="Lien hypertexte" xfId="3580" builtinId="8" hidden="1"/>
    <cellStyle name="Lien hypertexte" xfId="3582" builtinId="8" hidden="1"/>
    <cellStyle name="Lien hypertexte" xfId="3584" builtinId="8" hidden="1"/>
    <cellStyle name="Lien hypertexte" xfId="3586" builtinId="8" hidden="1"/>
    <cellStyle name="Lien hypertexte" xfId="3588" builtinId="8" hidden="1"/>
    <cellStyle name="Lien hypertexte" xfId="3590" builtinId="8" hidden="1"/>
    <cellStyle name="Lien hypertexte" xfId="3592" builtinId="8" hidden="1"/>
    <cellStyle name="Lien hypertexte" xfId="3594" builtinId="8" hidden="1"/>
    <cellStyle name="Lien hypertexte" xfId="3596" builtinId="8" hidden="1"/>
    <cellStyle name="Lien hypertexte" xfId="3598" builtinId="8" hidden="1"/>
    <cellStyle name="Lien hypertexte" xfId="3600" builtinId="8" hidden="1"/>
    <cellStyle name="Lien hypertexte" xfId="3602" builtinId="8" hidden="1"/>
    <cellStyle name="Lien hypertexte" xfId="3604" builtinId="8" hidden="1"/>
    <cellStyle name="Lien hypertexte" xfId="3606" builtinId="8" hidden="1"/>
    <cellStyle name="Lien hypertexte" xfId="3608" builtinId="8" hidden="1"/>
    <cellStyle name="Lien hypertexte" xfId="3610" builtinId="8" hidden="1"/>
    <cellStyle name="Lien hypertexte" xfId="3612" builtinId="8" hidden="1"/>
    <cellStyle name="Lien hypertexte" xfId="3614" builtinId="8" hidden="1"/>
    <cellStyle name="Lien hypertexte" xfId="3616" builtinId="8" hidden="1"/>
    <cellStyle name="Lien hypertexte" xfId="3618" builtinId="8" hidden="1"/>
    <cellStyle name="Lien hypertexte" xfId="3620" builtinId="8" hidden="1"/>
    <cellStyle name="Lien hypertexte" xfId="3622" builtinId="8" hidden="1"/>
    <cellStyle name="Lien hypertexte" xfId="3624" builtinId="8" hidden="1"/>
    <cellStyle name="Lien hypertexte" xfId="3626" builtinId="8" hidden="1"/>
    <cellStyle name="Lien hypertexte" xfId="3628" builtinId="8" hidden="1"/>
    <cellStyle name="Lien hypertexte" xfId="3630" builtinId="8" hidden="1"/>
    <cellStyle name="Lien hypertexte" xfId="3632" builtinId="8" hidden="1"/>
    <cellStyle name="Lien hypertexte" xfId="3634" builtinId="8" hidden="1"/>
    <cellStyle name="Lien hypertexte" xfId="3636" builtinId="8" hidden="1"/>
    <cellStyle name="Lien hypertexte" xfId="3638" builtinId="8" hidden="1"/>
    <cellStyle name="Lien hypertexte" xfId="3640" builtinId="8" hidden="1"/>
    <cellStyle name="Lien hypertexte" xfId="3642" builtinId="8" hidden="1"/>
    <cellStyle name="Lien hypertexte" xfId="3644" builtinId="8" hidden="1"/>
    <cellStyle name="Lien hypertexte" xfId="3646" builtinId="8" hidden="1"/>
    <cellStyle name="Lien hypertexte" xfId="3648" builtinId="8" hidden="1"/>
    <cellStyle name="Lien hypertexte" xfId="3650" builtinId="8" hidden="1"/>
    <cellStyle name="Lien hypertexte" xfId="3652" builtinId="8" hidden="1"/>
    <cellStyle name="Lien hypertexte" xfId="3654" builtinId="8" hidden="1"/>
    <cellStyle name="Lien hypertexte" xfId="3656" builtinId="8" hidden="1"/>
    <cellStyle name="Lien hypertexte" xfId="3658" builtinId="8" hidden="1"/>
    <cellStyle name="Lien hypertexte" xfId="3660" builtinId="8" hidden="1"/>
    <cellStyle name="Lien hypertexte" xfId="3662" builtinId="8" hidden="1"/>
    <cellStyle name="Lien hypertexte" xfId="3664" builtinId="8" hidden="1"/>
    <cellStyle name="Lien hypertexte" xfId="3666" builtinId="8" hidden="1"/>
    <cellStyle name="Lien hypertexte" xfId="3668" builtinId="8" hidden="1"/>
    <cellStyle name="Lien hypertexte" xfId="3670" builtinId="8" hidden="1"/>
    <cellStyle name="Lien hypertexte" xfId="3672" builtinId="8" hidden="1"/>
    <cellStyle name="Lien hypertexte" xfId="3674" builtinId="8" hidden="1"/>
    <cellStyle name="Lien hypertexte" xfId="3676" builtinId="8" hidden="1"/>
    <cellStyle name="Lien hypertexte" xfId="3678" builtinId="8" hidden="1"/>
    <cellStyle name="Lien hypertexte" xfId="3680" builtinId="8" hidden="1"/>
    <cellStyle name="Lien hypertexte" xfId="3682" builtinId="8" hidden="1"/>
    <cellStyle name="Lien hypertexte" xfId="3684" builtinId="8" hidden="1"/>
    <cellStyle name="Lien hypertexte" xfId="3686" builtinId="8" hidden="1"/>
    <cellStyle name="Lien hypertexte" xfId="3688" builtinId="8" hidden="1"/>
    <cellStyle name="Lien hypertexte" xfId="3690" builtinId="8" hidden="1"/>
    <cellStyle name="Lien hypertexte" xfId="3692" builtinId="8" hidden="1"/>
    <cellStyle name="Lien hypertexte" xfId="3694" builtinId="8" hidden="1"/>
    <cellStyle name="Lien hypertexte" xfId="3696" builtinId="8" hidden="1"/>
    <cellStyle name="Lien hypertexte" xfId="3698" builtinId="8" hidden="1"/>
    <cellStyle name="Lien hypertexte" xfId="3700" builtinId="8" hidden="1"/>
    <cellStyle name="Lien hypertexte" xfId="3702" builtinId="8" hidden="1"/>
    <cellStyle name="Lien hypertexte" xfId="3704" builtinId="8" hidden="1"/>
    <cellStyle name="Lien hypertexte" xfId="3706" builtinId="8" hidden="1"/>
    <cellStyle name="Lien hypertexte" xfId="3708" builtinId="8" hidden="1"/>
    <cellStyle name="Lien hypertexte" xfId="3710" builtinId="8" hidden="1"/>
    <cellStyle name="Lien hypertexte" xfId="3712" builtinId="8" hidden="1"/>
    <cellStyle name="Lien hypertexte" xfId="3714" builtinId="8" hidden="1"/>
    <cellStyle name="Lien hypertexte" xfId="3716" builtinId="8" hidden="1"/>
    <cellStyle name="Lien hypertexte" xfId="3718" builtinId="8" hidden="1"/>
    <cellStyle name="Lien hypertexte" xfId="3720" builtinId="8" hidden="1"/>
    <cellStyle name="Lien hypertexte" xfId="3722" builtinId="8" hidden="1"/>
    <cellStyle name="Lien hypertexte" xfId="3724" builtinId="8" hidden="1"/>
    <cellStyle name="Lien hypertexte" xfId="3726" builtinId="8" hidden="1"/>
    <cellStyle name="Lien hypertexte" xfId="3728" builtinId="8" hidden="1"/>
    <cellStyle name="Lien hypertexte" xfId="3730" builtinId="8" hidden="1"/>
    <cellStyle name="Lien hypertexte" xfId="3732" builtinId="8" hidden="1"/>
    <cellStyle name="Lien hypertexte" xfId="3734" builtinId="8" hidden="1"/>
    <cellStyle name="Lien hypertexte" xfId="3736" builtinId="8" hidden="1"/>
    <cellStyle name="Lien hypertexte" xfId="3738" builtinId="8" hidden="1"/>
    <cellStyle name="Lien hypertexte" xfId="3740" builtinId="8" hidden="1"/>
    <cellStyle name="Lien hypertexte" xfId="3742" builtinId="8" hidden="1"/>
    <cellStyle name="Lien hypertexte" xfId="3744" builtinId="8" hidden="1"/>
    <cellStyle name="Lien hypertexte" xfId="3746" builtinId="8" hidden="1"/>
    <cellStyle name="Lien hypertexte" xfId="3748" builtinId="8" hidden="1"/>
    <cellStyle name="Lien hypertexte" xfId="3750" builtinId="8" hidden="1"/>
    <cellStyle name="Lien hypertexte" xfId="3752" builtinId="8" hidden="1"/>
    <cellStyle name="Lien hypertexte" xfId="3754" builtinId="8" hidden="1"/>
    <cellStyle name="Lien hypertexte" xfId="3756" builtinId="8" hidden="1"/>
    <cellStyle name="Lien hypertexte" xfId="3758" builtinId="8" hidden="1"/>
    <cellStyle name="Lien hypertexte" xfId="3760" builtinId="8" hidden="1"/>
    <cellStyle name="Lien hypertexte" xfId="3762" builtinId="8" hidden="1"/>
    <cellStyle name="Lien hypertexte" xfId="3764" builtinId="8" hidden="1"/>
    <cellStyle name="Lien hypertexte" xfId="3766" builtinId="8" hidden="1"/>
    <cellStyle name="Lien hypertexte" xfId="3768" builtinId="8" hidden="1"/>
    <cellStyle name="Lien hypertexte" xfId="3770" builtinId="8" hidden="1"/>
    <cellStyle name="Lien hypertexte" xfId="3772" builtinId="8" hidden="1"/>
    <cellStyle name="Lien hypertexte" xfId="3774" builtinId="8" hidden="1"/>
    <cellStyle name="Lien hypertexte" xfId="3776" builtinId="8" hidden="1"/>
    <cellStyle name="Lien hypertexte" xfId="3778" builtinId="8" hidden="1"/>
    <cellStyle name="Lien hypertexte" xfId="3780" builtinId="8" hidden="1"/>
    <cellStyle name="Lien hypertexte" xfId="3782" builtinId="8" hidden="1"/>
    <cellStyle name="Lien hypertexte" xfId="3784" builtinId="8" hidden="1"/>
    <cellStyle name="Lien hypertexte" xfId="3786" builtinId="8" hidden="1"/>
    <cellStyle name="Lien hypertexte" xfId="3788" builtinId="8" hidden="1"/>
    <cellStyle name="Lien hypertexte" xfId="3790" builtinId="8" hidden="1"/>
    <cellStyle name="Lien hypertexte" xfId="3792" builtinId="8" hidden="1"/>
    <cellStyle name="Lien hypertexte" xfId="3794" builtinId="8" hidden="1"/>
    <cellStyle name="Lien hypertexte" xfId="3796" builtinId="8" hidden="1"/>
    <cellStyle name="Lien hypertexte" xfId="3798" builtinId="8" hidden="1"/>
    <cellStyle name="Lien hypertexte" xfId="3800" builtinId="8" hidden="1"/>
    <cellStyle name="Lien hypertexte" xfId="3802" builtinId="8" hidden="1"/>
    <cellStyle name="Lien hypertexte" xfId="3804" builtinId="8" hidden="1"/>
    <cellStyle name="Lien hypertexte" xfId="3806" builtinId="8" hidden="1"/>
    <cellStyle name="Lien hypertexte" xfId="3808" builtinId="8" hidden="1"/>
    <cellStyle name="Lien hypertexte" xfId="3810" builtinId="8" hidden="1"/>
    <cellStyle name="Lien hypertexte" xfId="3812" builtinId="8" hidden="1"/>
    <cellStyle name="Lien hypertexte" xfId="3814" builtinId="8" hidden="1"/>
    <cellStyle name="Lien hypertexte" xfId="3816" builtinId="8" hidden="1"/>
    <cellStyle name="Lien hypertexte" xfId="3818" builtinId="8" hidden="1"/>
    <cellStyle name="Lien hypertexte" xfId="3820" builtinId="8" hidden="1"/>
    <cellStyle name="Lien hypertexte" xfId="3822" builtinId="8" hidden="1"/>
    <cellStyle name="Lien hypertexte" xfId="3824" builtinId="8" hidden="1"/>
    <cellStyle name="Lien hypertexte" xfId="3826" builtinId="8" hidden="1"/>
    <cellStyle name="Lien hypertexte" xfId="3828" builtinId="8" hidden="1"/>
    <cellStyle name="Lien hypertexte" xfId="3830" builtinId="8" hidden="1"/>
    <cellStyle name="Lien hypertexte" xfId="3832" builtinId="8" hidden="1"/>
    <cellStyle name="Lien hypertexte" xfId="3834" builtinId="8" hidden="1"/>
    <cellStyle name="Lien hypertexte" xfId="3836" builtinId="8" hidden="1"/>
    <cellStyle name="Lien hypertexte" xfId="3838" builtinId="8" hidden="1"/>
    <cellStyle name="Lien hypertexte" xfId="3840" builtinId="8" hidden="1"/>
    <cellStyle name="Lien hypertexte" xfId="3842" builtinId="8" hidden="1"/>
    <cellStyle name="Lien hypertexte" xfId="3844" builtinId="8" hidden="1"/>
    <cellStyle name="Lien hypertexte" xfId="3846" builtinId="8" hidden="1"/>
    <cellStyle name="Lien hypertexte" xfId="3848" builtinId="8" hidden="1"/>
    <cellStyle name="Lien hypertexte" xfId="3850" builtinId="8" hidden="1"/>
    <cellStyle name="Lien hypertexte" xfId="3852" builtinId="8" hidden="1"/>
    <cellStyle name="Lien hypertexte" xfId="3854" builtinId="8" hidden="1"/>
    <cellStyle name="Lien hypertexte" xfId="3856" builtinId="8" hidden="1"/>
    <cellStyle name="Lien hypertexte" xfId="3858" builtinId="8" hidden="1"/>
    <cellStyle name="Lien hypertexte" xfId="3860" builtinId="8" hidden="1"/>
    <cellStyle name="Lien hypertexte" xfId="3862" builtinId="8" hidden="1"/>
    <cellStyle name="Lien hypertexte" xfId="3864" builtinId="8" hidden="1"/>
    <cellStyle name="Lien hypertexte" xfId="3866" builtinId="8" hidden="1"/>
    <cellStyle name="Lien hypertexte" xfId="3868" builtinId="8" hidden="1"/>
    <cellStyle name="Lien hypertexte" xfId="3870" builtinId="8" hidden="1"/>
    <cellStyle name="Lien hypertexte" xfId="3872" builtinId="8" hidden="1"/>
    <cellStyle name="Lien hypertexte" xfId="3874" builtinId="8" hidden="1"/>
    <cellStyle name="Lien hypertexte" xfId="3876" builtinId="8" hidden="1"/>
    <cellStyle name="Lien hypertexte" xfId="3878" builtinId="8" hidden="1"/>
    <cellStyle name="Lien hypertexte" xfId="3880" builtinId="8" hidden="1"/>
    <cellStyle name="Lien hypertexte" xfId="3882" builtinId="8" hidden="1"/>
    <cellStyle name="Lien hypertexte" xfId="3884" builtinId="8" hidden="1"/>
    <cellStyle name="Lien hypertexte" xfId="3886" builtinId="8" hidden="1"/>
    <cellStyle name="Lien hypertexte" xfId="3888" builtinId="8" hidden="1"/>
    <cellStyle name="Lien hypertexte" xfId="3890" builtinId="8" hidden="1"/>
    <cellStyle name="Lien hypertexte" xfId="3892" builtinId="8" hidden="1"/>
    <cellStyle name="Lien hypertexte" xfId="3894" builtinId="8" hidden="1"/>
    <cellStyle name="Lien hypertexte" xfId="3896" builtinId="8" hidden="1"/>
    <cellStyle name="Lien hypertexte" xfId="3898" builtinId="8" hidden="1"/>
    <cellStyle name="Lien hypertexte" xfId="3900" builtinId="8" hidden="1"/>
    <cellStyle name="Lien hypertexte" xfId="3902" builtinId="8" hidden="1"/>
    <cellStyle name="Lien hypertexte" xfId="3904" builtinId="8" hidden="1"/>
    <cellStyle name="Lien hypertexte" xfId="3906" builtinId="8" hidden="1"/>
    <cellStyle name="Lien hypertexte" xfId="3908" builtinId="8" hidden="1"/>
    <cellStyle name="Lien hypertexte" xfId="3910" builtinId="8" hidden="1"/>
    <cellStyle name="Lien hypertexte" xfId="3912" builtinId="8" hidden="1"/>
    <cellStyle name="Lien hypertexte" xfId="3914" builtinId="8" hidden="1"/>
    <cellStyle name="Lien hypertexte" xfId="3916" builtinId="8" hidden="1"/>
    <cellStyle name="Lien hypertexte" xfId="3918" builtinId="8" hidden="1"/>
    <cellStyle name="Lien hypertexte" xfId="3920" builtinId="8" hidden="1"/>
    <cellStyle name="Lien hypertexte" xfId="3922" builtinId="8" hidden="1"/>
    <cellStyle name="Lien hypertexte" xfId="3924" builtinId="8" hidden="1"/>
    <cellStyle name="Lien hypertexte" xfId="3926" builtinId="8" hidden="1"/>
    <cellStyle name="Lien hypertexte" xfId="3928" builtinId="8" hidden="1"/>
    <cellStyle name="Lien hypertexte" xfId="3930" builtinId="8" hidden="1"/>
    <cellStyle name="Lien hypertexte" xfId="3932" builtinId="8" hidden="1"/>
    <cellStyle name="Lien hypertexte" xfId="3934" builtinId="8" hidden="1"/>
    <cellStyle name="Lien hypertexte" xfId="3936" builtinId="8" hidden="1"/>
    <cellStyle name="Lien hypertexte" xfId="3938" builtinId="8" hidden="1"/>
    <cellStyle name="Lien hypertexte" xfId="3940" builtinId="8" hidden="1"/>
    <cellStyle name="Lien hypertexte" xfId="3942" builtinId="8" hidden="1"/>
    <cellStyle name="Lien hypertexte" xfId="3944" builtinId="8" hidden="1"/>
    <cellStyle name="Lien hypertexte" xfId="3946" builtinId="8" hidden="1"/>
    <cellStyle name="Lien hypertexte" xfId="3948" builtinId="8" hidden="1"/>
    <cellStyle name="Lien hypertexte" xfId="3950" builtinId="8" hidden="1"/>
    <cellStyle name="Lien hypertexte" xfId="3952" builtinId="8" hidden="1"/>
    <cellStyle name="Lien hypertexte" xfId="3954" builtinId="8" hidden="1"/>
    <cellStyle name="Lien hypertexte" xfId="3956" builtinId="8" hidden="1"/>
    <cellStyle name="Lien hypertexte" xfId="3958" builtinId="8" hidden="1"/>
    <cellStyle name="Lien hypertexte" xfId="3960" builtinId="8" hidden="1"/>
    <cellStyle name="Lien hypertexte" xfId="3962" builtinId="8" hidden="1"/>
    <cellStyle name="Lien hypertexte" xfId="3964" builtinId="8" hidden="1"/>
    <cellStyle name="Lien hypertexte" xfId="3966" builtinId="8" hidden="1"/>
    <cellStyle name="Lien hypertexte" xfId="3968" builtinId="8" hidden="1"/>
    <cellStyle name="Lien hypertexte" xfId="3970" builtinId="8" hidden="1"/>
    <cellStyle name="Lien hypertexte" xfId="3972" builtinId="8" hidden="1"/>
    <cellStyle name="Lien hypertexte" xfId="3974" builtinId="8" hidden="1"/>
    <cellStyle name="Lien hypertexte" xfId="3976" builtinId="8" hidden="1"/>
    <cellStyle name="Lien hypertexte" xfId="3978" builtinId="8" hidden="1"/>
    <cellStyle name="Lien hypertexte" xfId="3980" builtinId="8" hidden="1"/>
    <cellStyle name="Lien hypertexte" xfId="3982" builtinId="8" hidden="1"/>
    <cellStyle name="Lien hypertexte" xfId="3984" builtinId="8" hidden="1"/>
    <cellStyle name="Lien hypertexte" xfId="3986" builtinId="8" hidden="1"/>
    <cellStyle name="Lien hypertexte" xfId="3988" builtinId="8" hidden="1"/>
    <cellStyle name="Lien hypertexte" xfId="3990" builtinId="8" hidden="1"/>
    <cellStyle name="Lien hypertexte" xfId="3992" builtinId="8" hidden="1"/>
    <cellStyle name="Lien hypertexte" xfId="3994" builtinId="8" hidden="1"/>
    <cellStyle name="Lien hypertexte" xfId="3996" builtinId="8" hidden="1"/>
    <cellStyle name="Lien hypertexte" xfId="3998" builtinId="8" hidden="1"/>
    <cellStyle name="Lien hypertexte" xfId="4000" builtinId="8" hidden="1"/>
    <cellStyle name="Lien hypertexte" xfId="4002" builtinId="8" hidden="1"/>
    <cellStyle name="Lien hypertexte" xfId="4004" builtinId="8" hidden="1"/>
    <cellStyle name="Lien hypertexte" xfId="4006" builtinId="8" hidden="1"/>
    <cellStyle name="Lien hypertexte" xfId="4008" builtinId="8" hidden="1"/>
    <cellStyle name="Lien hypertexte" xfId="4010" builtinId="8" hidden="1"/>
    <cellStyle name="Lien hypertexte" xfId="4012" builtinId="8" hidden="1"/>
    <cellStyle name="Lien hypertexte" xfId="4014" builtinId="8" hidden="1"/>
    <cellStyle name="Lien hypertexte" xfId="4016" builtinId="8" hidden="1"/>
    <cellStyle name="Lien hypertexte" xfId="4018" builtinId="8" hidden="1"/>
    <cellStyle name="Lien hypertexte" xfId="4020" builtinId="8" hidden="1"/>
    <cellStyle name="Lien hypertexte" xfId="4022" builtinId="8" hidden="1"/>
    <cellStyle name="Lien hypertexte" xfId="4024" builtinId="8" hidden="1"/>
    <cellStyle name="Lien hypertexte" xfId="4026" builtinId="8" hidden="1"/>
    <cellStyle name="Lien hypertexte" xfId="4028" builtinId="8" hidden="1"/>
    <cellStyle name="Lien hypertexte" xfId="4030" builtinId="8" hidden="1"/>
    <cellStyle name="Lien hypertexte" xfId="4032" builtinId="8" hidden="1"/>
    <cellStyle name="Lien hypertexte" xfId="4034" builtinId="8" hidden="1"/>
    <cellStyle name="Lien hypertexte" xfId="4036" builtinId="8" hidden="1"/>
    <cellStyle name="Lien hypertexte" xfId="4038" builtinId="8" hidden="1"/>
    <cellStyle name="Lien hypertexte" xfId="4040" builtinId="8" hidden="1"/>
    <cellStyle name="Lien hypertexte" xfId="4042" builtinId="8" hidden="1"/>
    <cellStyle name="Lien hypertexte" xfId="4044" builtinId="8" hidden="1"/>
    <cellStyle name="Lien hypertexte" xfId="4046" builtinId="8" hidden="1"/>
    <cellStyle name="Lien hypertexte" xfId="4048" builtinId="8" hidden="1"/>
    <cellStyle name="Lien hypertexte" xfId="4050" builtinId="8" hidden="1"/>
    <cellStyle name="Lien hypertexte" xfId="4052" builtinId="8" hidden="1"/>
    <cellStyle name="Lien hypertexte" xfId="4054" builtinId="8" hidden="1"/>
    <cellStyle name="Lien hypertexte" xfId="4056" builtinId="8" hidden="1"/>
    <cellStyle name="Lien hypertexte" xfId="4058" builtinId="8" hidden="1"/>
    <cellStyle name="Lien hypertexte" xfId="4060" builtinId="8" hidden="1"/>
    <cellStyle name="Lien hypertexte" xfId="4062" builtinId="8" hidden="1"/>
    <cellStyle name="Lien hypertexte" xfId="4064" builtinId="8" hidden="1"/>
    <cellStyle name="Lien hypertexte" xfId="4066" builtinId="8" hidden="1"/>
    <cellStyle name="Lien hypertexte" xfId="4068" builtinId="8" hidden="1"/>
    <cellStyle name="Lien hypertexte" xfId="4070" builtinId="8" hidden="1"/>
    <cellStyle name="Lien hypertexte" xfId="4072" builtinId="8" hidden="1"/>
    <cellStyle name="Lien hypertexte" xfId="4074" builtinId="8" hidden="1"/>
    <cellStyle name="Lien hypertexte" xfId="4076" builtinId="8" hidden="1"/>
    <cellStyle name="Lien hypertexte" xfId="4078" builtinId="8" hidden="1"/>
    <cellStyle name="Lien hypertexte" xfId="4080" builtinId="8" hidden="1"/>
    <cellStyle name="Lien hypertexte" xfId="4082" builtinId="8" hidden="1"/>
    <cellStyle name="Lien hypertexte" xfId="4084" builtinId="8" hidden="1"/>
    <cellStyle name="Lien hypertexte" xfId="4086" builtinId="8" hidden="1"/>
    <cellStyle name="Lien hypertexte" xfId="4088" builtinId="8" hidden="1"/>
    <cellStyle name="Lien hypertexte" xfId="4090" builtinId="8" hidden="1"/>
    <cellStyle name="Lien hypertexte" xfId="4092" builtinId="8" hidden="1"/>
    <cellStyle name="Lien hypertexte" xfId="4094" builtinId="8" hidden="1"/>
    <cellStyle name="Lien hypertexte" xfId="4096" builtinId="8" hidden="1"/>
    <cellStyle name="Lien hypertexte" xfId="4098" builtinId="8" hidden="1"/>
    <cellStyle name="Lien hypertexte" xfId="4100" builtinId="8" hidden="1"/>
    <cellStyle name="Lien hypertexte" xfId="4102" builtinId="8" hidden="1"/>
    <cellStyle name="Lien hypertexte" xfId="4104" builtinId="8" hidden="1"/>
    <cellStyle name="Lien hypertexte" xfId="4106" builtinId="8" hidden="1"/>
    <cellStyle name="Lien hypertexte" xfId="4108" builtinId="8" hidden="1"/>
    <cellStyle name="Lien hypertexte" xfId="4110" builtinId="8" hidden="1"/>
    <cellStyle name="Lien hypertexte" xfId="4112" builtinId="8" hidden="1"/>
    <cellStyle name="Lien hypertexte" xfId="4114" builtinId="8" hidden="1"/>
    <cellStyle name="Lien hypertexte" xfId="4116" builtinId="8" hidden="1"/>
    <cellStyle name="Lien hypertexte" xfId="4118" builtinId="8" hidden="1"/>
    <cellStyle name="Lien hypertexte" xfId="4120" builtinId="8" hidden="1"/>
    <cellStyle name="Lien hypertexte" xfId="4122" builtinId="8" hidden="1"/>
    <cellStyle name="Lien hypertexte" xfId="4124" builtinId="8" hidden="1"/>
    <cellStyle name="Lien hypertexte" xfId="4126" builtinId="8" hidden="1"/>
    <cellStyle name="Lien hypertexte" xfId="4128" builtinId="8" hidden="1"/>
    <cellStyle name="Lien hypertexte" xfId="4130" builtinId="8" hidden="1"/>
    <cellStyle name="Lien hypertexte" xfId="4132" builtinId="8" hidden="1"/>
    <cellStyle name="Lien hypertexte" xfId="4134" builtinId="8" hidden="1"/>
    <cellStyle name="Lien hypertexte" xfId="4136" builtinId="8" hidden="1"/>
    <cellStyle name="Lien hypertexte" xfId="4138" builtinId="8" hidden="1"/>
    <cellStyle name="Lien hypertexte" xfId="4140" builtinId="8" hidden="1"/>
    <cellStyle name="Lien hypertexte" xfId="4142" builtinId="8" hidden="1"/>
    <cellStyle name="Lien hypertexte" xfId="4144" builtinId="8" hidden="1"/>
    <cellStyle name="Lien hypertexte" xfId="4146" builtinId="8" hidden="1"/>
    <cellStyle name="Lien hypertexte" xfId="4148" builtinId="8" hidden="1"/>
    <cellStyle name="Lien hypertexte" xfId="4150" builtinId="8" hidden="1"/>
    <cellStyle name="Lien hypertexte" xfId="4152" builtinId="8" hidden="1"/>
    <cellStyle name="Lien hypertexte" xfId="4154" builtinId="8" hidden="1"/>
    <cellStyle name="Lien hypertexte" xfId="4156" builtinId="8" hidden="1"/>
    <cellStyle name="Lien hypertexte" xfId="4158" builtinId="8" hidden="1"/>
    <cellStyle name="Lien hypertexte" xfId="4160" builtinId="8" hidden="1"/>
    <cellStyle name="Lien hypertexte" xfId="4162" builtinId="8" hidden="1"/>
    <cellStyle name="Lien hypertexte" xfId="4164" builtinId="8" hidden="1"/>
    <cellStyle name="Lien hypertexte" xfId="4166" builtinId="8" hidden="1"/>
    <cellStyle name="Lien hypertexte" xfId="4168" builtinId="8" hidden="1"/>
    <cellStyle name="Lien hypertexte" xfId="4170" builtinId="8" hidden="1"/>
    <cellStyle name="Lien hypertexte" xfId="4172" builtinId="8" hidden="1"/>
    <cellStyle name="Lien hypertexte" xfId="4174" builtinId="8" hidden="1"/>
    <cellStyle name="Lien hypertexte" xfId="4176" builtinId="8" hidden="1"/>
    <cellStyle name="Lien hypertexte" xfId="4178" builtinId="8" hidden="1"/>
    <cellStyle name="Lien hypertexte" xfId="4180" builtinId="8" hidden="1"/>
    <cellStyle name="Lien hypertexte" xfId="4182" builtinId="8" hidden="1"/>
    <cellStyle name="Lien hypertexte" xfId="4184" builtinId="8" hidden="1"/>
    <cellStyle name="Lien hypertexte" xfId="4186" builtinId="8" hidden="1"/>
    <cellStyle name="Lien hypertexte" xfId="4188" builtinId="8" hidden="1"/>
    <cellStyle name="Lien hypertexte" xfId="4190" builtinId="8" hidden="1"/>
    <cellStyle name="Lien hypertexte" xfId="4192" builtinId="8" hidden="1"/>
    <cellStyle name="Lien hypertexte" xfId="4194" builtinId="8" hidden="1"/>
    <cellStyle name="Lien hypertexte" xfId="4196" builtinId="8" hidden="1"/>
    <cellStyle name="Lien hypertexte" xfId="4198" builtinId="8" hidden="1"/>
    <cellStyle name="Lien hypertexte" xfId="4200" builtinId="8" hidden="1"/>
    <cellStyle name="Lien hypertexte" xfId="4202" builtinId="8" hidden="1"/>
    <cellStyle name="Lien hypertexte" xfId="4204" builtinId="8" hidden="1"/>
    <cellStyle name="Lien hypertexte" xfId="4206" builtinId="8" hidden="1"/>
    <cellStyle name="Lien hypertexte" xfId="4208" builtinId="8" hidden="1"/>
    <cellStyle name="Lien hypertexte" xfId="4210" builtinId="8" hidden="1"/>
    <cellStyle name="Lien hypertexte" xfId="4212" builtinId="8" hidden="1"/>
    <cellStyle name="Lien hypertexte" xfId="4214" builtinId="8" hidden="1"/>
    <cellStyle name="Lien hypertexte" xfId="4216" builtinId="8" hidden="1"/>
    <cellStyle name="Lien hypertexte" xfId="4218" builtinId="8" hidden="1"/>
    <cellStyle name="Lien hypertexte" xfId="4220" builtinId="8" hidden="1"/>
    <cellStyle name="Lien hypertexte" xfId="4222" builtinId="8" hidden="1"/>
    <cellStyle name="Lien hypertexte" xfId="4224" builtinId="8" hidden="1"/>
    <cellStyle name="Lien hypertexte" xfId="4226" builtinId="8" hidden="1"/>
    <cellStyle name="Lien hypertexte" xfId="4228" builtinId="8" hidden="1"/>
    <cellStyle name="Lien hypertexte" xfId="4230" builtinId="8" hidden="1"/>
    <cellStyle name="Lien hypertexte" xfId="4232" builtinId="8" hidden="1"/>
    <cellStyle name="Lien hypertexte" xfId="4234" builtinId="8" hidden="1"/>
    <cellStyle name="Lien hypertexte" xfId="4236" builtinId="8" hidden="1"/>
    <cellStyle name="Lien hypertexte" xfId="4238" builtinId="8" hidden="1"/>
    <cellStyle name="Lien hypertexte" xfId="4240" builtinId="8" hidden="1"/>
    <cellStyle name="Lien hypertexte" xfId="4242" builtinId="8" hidden="1"/>
    <cellStyle name="Lien hypertexte" xfId="4244" builtinId="8" hidden="1"/>
    <cellStyle name="Lien hypertexte" xfId="4246" builtinId="8" hidden="1"/>
    <cellStyle name="Lien hypertexte" xfId="4248" builtinId="8" hidden="1"/>
    <cellStyle name="Lien hypertexte" xfId="4250" builtinId="8" hidden="1"/>
    <cellStyle name="Lien hypertexte" xfId="4252" builtinId="8" hidden="1"/>
    <cellStyle name="Lien hypertexte" xfId="4254" builtinId="8" hidden="1"/>
    <cellStyle name="Lien hypertexte" xfId="4256" builtinId="8" hidden="1"/>
    <cellStyle name="Lien hypertexte" xfId="4258" builtinId="8" hidden="1"/>
    <cellStyle name="Lien hypertexte" xfId="4260" builtinId="8" hidden="1"/>
    <cellStyle name="Lien hypertexte" xfId="4262" builtinId="8" hidden="1"/>
    <cellStyle name="Lien hypertexte" xfId="4264" builtinId="8" hidden="1"/>
    <cellStyle name="Lien hypertexte" xfId="4266" builtinId="8" hidden="1"/>
    <cellStyle name="Lien hypertexte" xfId="4268" builtinId="8" hidden="1"/>
    <cellStyle name="Lien hypertexte" xfId="4270" builtinId="8" hidden="1"/>
    <cellStyle name="Lien hypertexte" xfId="4272" builtinId="8" hidden="1"/>
    <cellStyle name="Lien hypertexte" xfId="4274" builtinId="8" hidden="1"/>
    <cellStyle name="Lien hypertexte" xfId="4276" builtinId="8" hidden="1"/>
    <cellStyle name="Lien hypertexte" xfId="4278" builtinId="8" hidden="1"/>
    <cellStyle name="Lien hypertexte" xfId="4280" builtinId="8" hidden="1"/>
    <cellStyle name="Lien hypertexte" xfId="4282" builtinId="8" hidden="1"/>
    <cellStyle name="Lien hypertexte" xfId="4284" builtinId="8" hidden="1"/>
    <cellStyle name="Lien hypertexte" xfId="4286" builtinId="8" hidden="1"/>
    <cellStyle name="Lien hypertexte" xfId="4288" builtinId="8" hidden="1"/>
    <cellStyle name="Lien hypertexte" xfId="4290" builtinId="8" hidden="1"/>
    <cellStyle name="Lien hypertexte" xfId="4292" builtinId="8" hidden="1"/>
    <cellStyle name="Lien hypertexte" xfId="4294" builtinId="8" hidden="1"/>
    <cellStyle name="Lien hypertexte" xfId="4296" builtinId="8" hidden="1"/>
    <cellStyle name="Lien hypertexte" xfId="4298" builtinId="8" hidden="1"/>
    <cellStyle name="Lien hypertexte" xfId="4300" builtinId="8" hidden="1"/>
    <cellStyle name="Lien hypertexte" xfId="4302" builtinId="8" hidden="1"/>
    <cellStyle name="Lien hypertexte" xfId="4304" builtinId="8" hidden="1"/>
    <cellStyle name="Lien hypertexte" xfId="4306" builtinId="8" hidden="1"/>
    <cellStyle name="Lien hypertexte" xfId="4308" builtinId="8" hidden="1"/>
    <cellStyle name="Lien hypertexte" xfId="4310" builtinId="8" hidden="1"/>
    <cellStyle name="Lien hypertexte" xfId="4312" builtinId="8" hidden="1"/>
    <cellStyle name="Lien hypertexte" xfId="4314" builtinId="8" hidden="1"/>
    <cellStyle name="Lien hypertexte" xfId="4316" builtinId="8" hidden="1"/>
    <cellStyle name="Lien hypertexte" xfId="4318" builtinId="8" hidden="1"/>
    <cellStyle name="Lien hypertexte" xfId="4320" builtinId="8" hidden="1"/>
    <cellStyle name="Lien hypertexte" xfId="4322" builtinId="8" hidden="1"/>
    <cellStyle name="Lien hypertexte" xfId="4324" builtinId="8" hidden="1"/>
    <cellStyle name="Lien hypertexte" xfId="4326" builtinId="8" hidden="1"/>
    <cellStyle name="Lien hypertexte" xfId="4328" builtinId="8" hidden="1"/>
    <cellStyle name="Lien hypertexte" xfId="4330" builtinId="8" hidden="1"/>
    <cellStyle name="Lien hypertexte" xfId="4332" builtinId="8" hidden="1"/>
    <cellStyle name="Lien hypertexte" xfId="4334" builtinId="8" hidden="1"/>
    <cellStyle name="Lien hypertexte" xfId="4336" builtinId="8" hidden="1"/>
    <cellStyle name="Lien hypertexte" xfId="4338" builtinId="8" hidden="1"/>
    <cellStyle name="Lien hypertexte" xfId="4340" builtinId="8" hidden="1"/>
    <cellStyle name="Lien hypertexte" xfId="4342" builtinId="8" hidden="1"/>
    <cellStyle name="Lien hypertexte" xfId="4344" builtinId="8" hidden="1"/>
    <cellStyle name="Lien hypertexte" xfId="4346" builtinId="8" hidden="1"/>
    <cellStyle name="Lien hypertexte" xfId="4348" builtinId="8" hidden="1"/>
    <cellStyle name="Lien hypertexte" xfId="4350" builtinId="8" hidden="1"/>
    <cellStyle name="Lien hypertexte" xfId="4352" builtinId="8" hidden="1"/>
    <cellStyle name="Lien hypertexte" xfId="4354" builtinId="8" hidden="1"/>
    <cellStyle name="Lien hypertexte" xfId="4356" builtinId="8" hidden="1"/>
    <cellStyle name="Lien hypertexte" xfId="4358" builtinId="8" hidden="1"/>
    <cellStyle name="Lien hypertexte" xfId="4360" builtinId="8" hidden="1"/>
    <cellStyle name="Lien hypertexte" xfId="4362" builtinId="8" hidden="1"/>
    <cellStyle name="Lien hypertexte" xfId="4364" builtinId="8" hidden="1"/>
    <cellStyle name="Lien hypertexte" xfId="4366" builtinId="8" hidden="1"/>
    <cellStyle name="Lien hypertexte" xfId="4368" builtinId="8" hidden="1"/>
    <cellStyle name="Lien hypertexte" xfId="4370" builtinId="8" hidden="1"/>
    <cellStyle name="Lien hypertexte" xfId="4372" builtinId="8" hidden="1"/>
    <cellStyle name="Lien hypertexte" xfId="4374" builtinId="8" hidden="1"/>
    <cellStyle name="Lien hypertexte" xfId="4376" builtinId="8" hidden="1"/>
    <cellStyle name="Lien hypertexte" xfId="4378" builtinId="8" hidden="1"/>
    <cellStyle name="Lien hypertexte" xfId="4380" builtinId="8" hidden="1"/>
    <cellStyle name="Lien hypertexte" xfId="4382" builtinId="8" hidden="1"/>
    <cellStyle name="Lien hypertexte" xfId="4384" builtinId="8" hidden="1"/>
    <cellStyle name="Lien hypertexte" xfId="4386" builtinId="8" hidden="1"/>
    <cellStyle name="Lien hypertexte" xfId="4388" builtinId="8" hidden="1"/>
    <cellStyle name="Lien hypertexte" xfId="4390" builtinId="8" hidden="1"/>
    <cellStyle name="Lien hypertexte" xfId="4392" builtinId="8" hidden="1"/>
    <cellStyle name="Lien hypertexte" xfId="4394" builtinId="8" hidden="1"/>
    <cellStyle name="Lien hypertexte" xfId="4396" builtinId="8" hidden="1"/>
    <cellStyle name="Lien hypertexte" xfId="4398" builtinId="8" hidden="1"/>
    <cellStyle name="Lien hypertexte" xfId="4400" builtinId="8" hidden="1"/>
    <cellStyle name="Lien hypertexte" xfId="4402" builtinId="8" hidden="1"/>
    <cellStyle name="Lien hypertexte" xfId="4404" builtinId="8" hidden="1"/>
    <cellStyle name="Lien hypertexte" xfId="4406" builtinId="8" hidden="1"/>
    <cellStyle name="Lien hypertexte" xfId="4408" builtinId="8" hidden="1"/>
    <cellStyle name="Lien hypertexte" xfId="4410" builtinId="8" hidden="1"/>
    <cellStyle name="Lien hypertexte" xfId="4412" builtinId="8" hidden="1"/>
    <cellStyle name="Lien hypertexte" xfId="4414" builtinId="8" hidden="1"/>
    <cellStyle name="Lien hypertexte" xfId="4416" builtinId="8" hidden="1"/>
    <cellStyle name="Lien hypertexte" xfId="4418" builtinId="8" hidden="1"/>
    <cellStyle name="Lien hypertexte" xfId="4420" builtinId="8" hidden="1"/>
    <cellStyle name="Lien hypertexte" xfId="4422" builtinId="8" hidden="1"/>
    <cellStyle name="Lien hypertexte" xfId="4424" builtinId="8" hidden="1"/>
    <cellStyle name="Lien hypertexte" xfId="4426" builtinId="8" hidden="1"/>
    <cellStyle name="Lien hypertexte" xfId="4428" builtinId="8" hidden="1"/>
    <cellStyle name="Lien hypertexte" xfId="4430" builtinId="8" hidden="1"/>
    <cellStyle name="Lien hypertexte" xfId="4432" builtinId="8" hidden="1"/>
    <cellStyle name="Lien hypertexte" xfId="4434" builtinId="8" hidden="1"/>
    <cellStyle name="Lien hypertexte" xfId="4436" builtinId="8" hidden="1"/>
    <cellStyle name="Lien hypertexte" xfId="4438" builtinId="8" hidden="1"/>
    <cellStyle name="Lien hypertexte" xfId="4440" builtinId="8" hidden="1"/>
    <cellStyle name="Lien hypertexte" xfId="4442" builtinId="8" hidden="1"/>
    <cellStyle name="Lien hypertexte" xfId="4444" builtinId="8" hidden="1"/>
    <cellStyle name="Lien hypertexte" xfId="4446" builtinId="8" hidden="1"/>
    <cellStyle name="Lien hypertexte" xfId="4448" builtinId="8" hidden="1"/>
    <cellStyle name="Lien hypertexte" xfId="4450" builtinId="8" hidden="1"/>
    <cellStyle name="Lien hypertexte" xfId="4452" builtinId="8" hidden="1"/>
    <cellStyle name="Lien hypertexte" xfId="4454" builtinId="8" hidden="1"/>
    <cellStyle name="Lien hypertexte" xfId="4456" builtinId="8" hidden="1"/>
    <cellStyle name="Lien hypertexte" xfId="4458" builtinId="8" hidden="1"/>
    <cellStyle name="Lien hypertexte" xfId="4460" builtinId="8" hidden="1"/>
    <cellStyle name="Lien hypertexte" xfId="4462" builtinId="8" hidden="1"/>
    <cellStyle name="Lien hypertexte" xfId="4464" builtinId="8" hidden="1"/>
    <cellStyle name="Lien hypertexte" xfId="4466" builtinId="8" hidden="1"/>
    <cellStyle name="Lien hypertexte" xfId="4468" builtinId="8" hidden="1"/>
    <cellStyle name="Lien hypertexte" xfId="4470" builtinId="8" hidden="1"/>
    <cellStyle name="Lien hypertexte" xfId="4472" builtinId="8" hidden="1"/>
    <cellStyle name="Lien hypertexte" xfId="4474" builtinId="8" hidden="1"/>
    <cellStyle name="Lien hypertexte" xfId="4476" builtinId="8" hidden="1"/>
    <cellStyle name="Lien hypertexte" xfId="4478" builtinId="8" hidden="1"/>
    <cellStyle name="Lien hypertexte" xfId="4480" builtinId="8" hidden="1"/>
    <cellStyle name="Lien hypertexte" xfId="4482" builtinId="8" hidden="1"/>
    <cellStyle name="Lien hypertexte" xfId="4484" builtinId="8" hidden="1"/>
    <cellStyle name="Lien hypertexte" xfId="4486" builtinId="8" hidden="1"/>
    <cellStyle name="Lien hypertexte" xfId="4488" builtinId="8" hidden="1"/>
    <cellStyle name="Lien hypertexte" xfId="4490" builtinId="8" hidden="1"/>
    <cellStyle name="Lien hypertexte" xfId="4492" builtinId="8" hidden="1"/>
    <cellStyle name="Lien hypertexte" xfId="4494" builtinId="8" hidden="1"/>
    <cellStyle name="Lien hypertexte" xfId="4496" builtinId="8" hidden="1"/>
    <cellStyle name="Lien hypertexte" xfId="4498" builtinId="8" hidden="1"/>
    <cellStyle name="Lien hypertexte" xfId="4500" builtinId="8" hidden="1"/>
    <cellStyle name="Lien hypertexte" xfId="4502" builtinId="8" hidden="1"/>
    <cellStyle name="Lien hypertexte" xfId="4504" builtinId="8" hidden="1"/>
    <cellStyle name="Lien hypertexte" xfId="4506" builtinId="8" hidden="1"/>
    <cellStyle name="Lien hypertexte" xfId="4508" builtinId="8" hidden="1"/>
    <cellStyle name="Lien hypertexte" xfId="4510" builtinId="8" hidden="1"/>
    <cellStyle name="Lien hypertexte" xfId="4512" builtinId="8" hidden="1"/>
    <cellStyle name="Lien hypertexte" xfId="4514" builtinId="8" hidden="1"/>
    <cellStyle name="Lien hypertexte" xfId="4516" builtinId="8" hidden="1"/>
    <cellStyle name="Lien hypertexte" xfId="4518" builtinId="8" hidden="1"/>
    <cellStyle name="Lien hypertexte" xfId="4520" builtinId="8" hidden="1"/>
    <cellStyle name="Lien hypertexte" xfId="4522" builtinId="8" hidden="1"/>
    <cellStyle name="Lien hypertexte" xfId="4524" builtinId="8" hidden="1"/>
    <cellStyle name="Lien hypertexte" xfId="4526" builtinId="8" hidden="1"/>
    <cellStyle name="Lien hypertexte" xfId="4528" builtinId="8" hidden="1"/>
    <cellStyle name="Lien hypertexte" xfId="4530" builtinId="8" hidden="1"/>
    <cellStyle name="Lien hypertexte" xfId="4532" builtinId="8" hidden="1"/>
    <cellStyle name="Lien hypertexte" xfId="4534" builtinId="8" hidden="1"/>
    <cellStyle name="Lien hypertexte" xfId="4536" builtinId="8" hidden="1"/>
    <cellStyle name="Lien hypertexte" xfId="4538" builtinId="8" hidden="1"/>
    <cellStyle name="Lien hypertexte" xfId="4540" builtinId="8" hidden="1"/>
    <cellStyle name="Lien hypertexte" xfId="4542" builtinId="8" hidden="1"/>
    <cellStyle name="Lien hypertexte" xfId="4544" builtinId="8" hidden="1"/>
    <cellStyle name="Lien hypertexte" xfId="4546" builtinId="8" hidden="1"/>
    <cellStyle name="Lien hypertexte" xfId="4548" builtinId="8" hidden="1"/>
    <cellStyle name="Lien hypertexte" xfId="4550" builtinId="8" hidden="1"/>
    <cellStyle name="Lien hypertexte" xfId="4552" builtinId="8" hidden="1"/>
    <cellStyle name="Lien hypertexte" xfId="4554" builtinId="8" hidden="1"/>
    <cellStyle name="Lien hypertexte" xfId="4556" builtinId="8" hidden="1"/>
    <cellStyle name="Lien hypertexte" xfId="4558" builtinId="8" hidden="1"/>
    <cellStyle name="Lien hypertexte" xfId="4560" builtinId="8" hidden="1"/>
    <cellStyle name="Lien hypertexte" xfId="4562" builtinId="8" hidden="1"/>
    <cellStyle name="Lien hypertexte" xfId="4564" builtinId="8" hidden="1"/>
    <cellStyle name="Lien hypertexte" xfId="4566" builtinId="8" hidden="1"/>
    <cellStyle name="Lien hypertexte" xfId="4568" builtinId="8" hidden="1"/>
    <cellStyle name="Lien hypertexte" xfId="4570" builtinId="8" hidden="1"/>
    <cellStyle name="Lien hypertexte" xfId="4572" builtinId="8" hidden="1"/>
    <cellStyle name="Lien hypertexte" xfId="4574" builtinId="8" hidden="1"/>
    <cellStyle name="Lien hypertexte" xfId="4576" builtinId="8" hidden="1"/>
    <cellStyle name="Lien hypertexte" xfId="4578" builtinId="8" hidden="1"/>
    <cellStyle name="Lien hypertexte" xfId="4580" builtinId="8" hidden="1"/>
    <cellStyle name="Lien hypertexte" xfId="4582" builtinId="8" hidden="1"/>
    <cellStyle name="Lien hypertexte" xfId="4584" builtinId="8" hidden="1"/>
    <cellStyle name="Lien hypertexte" xfId="4586" builtinId="8" hidden="1"/>
    <cellStyle name="Lien hypertexte" xfId="4588" builtinId="8" hidden="1"/>
    <cellStyle name="Lien hypertexte" xfId="4590" builtinId="8" hidden="1"/>
    <cellStyle name="Lien hypertexte" xfId="4592" builtinId="8" hidden="1"/>
    <cellStyle name="Lien hypertexte" xfId="4594" builtinId="8" hidden="1"/>
    <cellStyle name="Lien hypertexte" xfId="4596" builtinId="8" hidden="1"/>
    <cellStyle name="Lien hypertexte" xfId="4598" builtinId="8" hidden="1"/>
    <cellStyle name="Lien hypertexte" xfId="4600" builtinId="8" hidden="1"/>
    <cellStyle name="Lien hypertexte" xfId="4602" builtinId="8" hidden="1"/>
    <cellStyle name="Lien hypertexte" xfId="4604" builtinId="8" hidden="1"/>
    <cellStyle name="Lien hypertexte" xfId="4606" builtinId="8" hidden="1"/>
    <cellStyle name="Lien hypertexte" xfId="4608" builtinId="8" hidden="1"/>
    <cellStyle name="Lien hypertexte" xfId="4610" builtinId="8" hidden="1"/>
    <cellStyle name="Lien hypertexte" xfId="4612" builtinId="8" hidden="1"/>
    <cellStyle name="Lien hypertexte" xfId="4614" builtinId="8" hidden="1"/>
    <cellStyle name="Lien hypertexte" xfId="4616" builtinId="8" hidden="1"/>
    <cellStyle name="Lien hypertexte" xfId="4618" builtinId="8" hidden="1"/>
    <cellStyle name="Lien hypertexte" xfId="4620" builtinId="8" hidden="1"/>
    <cellStyle name="Lien hypertexte" xfId="4622" builtinId="8" hidden="1"/>
    <cellStyle name="Lien hypertexte" xfId="4624" builtinId="8" hidden="1"/>
    <cellStyle name="Lien hypertexte" xfId="4626" builtinId="8" hidden="1"/>
    <cellStyle name="Lien hypertexte" xfId="4628" builtinId="8" hidden="1"/>
    <cellStyle name="Lien hypertexte" xfId="4630" builtinId="8" hidden="1"/>
    <cellStyle name="Lien hypertexte" xfId="4632" builtinId="8" hidden="1"/>
    <cellStyle name="Lien hypertexte" xfId="4634" builtinId="8" hidden="1"/>
    <cellStyle name="Lien hypertexte" xfId="4636" builtinId="8" hidden="1"/>
    <cellStyle name="Lien hypertexte" xfId="4638" builtinId="8" hidden="1"/>
    <cellStyle name="Lien hypertexte" xfId="4640" builtinId="8" hidden="1"/>
    <cellStyle name="Lien hypertexte" xfId="4642" builtinId="8" hidden="1"/>
    <cellStyle name="Lien hypertexte" xfId="4644" builtinId="8" hidden="1"/>
    <cellStyle name="Lien hypertexte" xfId="4646" builtinId="8" hidden="1"/>
    <cellStyle name="Lien hypertexte" xfId="4648" builtinId="8" hidden="1"/>
    <cellStyle name="Lien hypertexte" xfId="4650" builtinId="8" hidden="1"/>
    <cellStyle name="Lien hypertexte" xfId="4652" builtinId="8" hidden="1"/>
    <cellStyle name="Lien hypertexte" xfId="4654" builtinId="8" hidden="1"/>
    <cellStyle name="Lien hypertexte" xfId="4656" builtinId="8" hidden="1"/>
    <cellStyle name="Lien hypertexte" xfId="4658" builtinId="8" hidden="1"/>
    <cellStyle name="Lien hypertexte" xfId="4660" builtinId="8" hidden="1"/>
    <cellStyle name="Lien hypertexte" xfId="4662" builtinId="8" hidden="1"/>
    <cellStyle name="Lien hypertexte" xfId="4664" builtinId="8" hidden="1"/>
    <cellStyle name="Lien hypertexte" xfId="4666" builtinId="8" hidden="1"/>
    <cellStyle name="Lien hypertexte" xfId="4668" builtinId="8" hidden="1"/>
    <cellStyle name="Lien hypertexte" xfId="4670" builtinId="8" hidden="1"/>
    <cellStyle name="Lien hypertexte" xfId="4672" builtinId="8" hidden="1"/>
    <cellStyle name="Lien hypertexte" xfId="4674" builtinId="8" hidden="1"/>
    <cellStyle name="Lien hypertexte" xfId="4676" builtinId="8" hidden="1"/>
    <cellStyle name="Lien hypertexte" xfId="4678" builtinId="8" hidden="1"/>
    <cellStyle name="Lien hypertexte" xfId="4680" builtinId="8" hidden="1"/>
    <cellStyle name="Lien hypertexte" xfId="4682" builtinId="8" hidden="1"/>
    <cellStyle name="Lien hypertexte" xfId="4684" builtinId="8" hidden="1"/>
    <cellStyle name="Lien hypertexte" xfId="4686" builtinId="8" hidden="1"/>
    <cellStyle name="Lien hypertexte" xfId="4688" builtinId="8" hidden="1"/>
    <cellStyle name="Lien hypertexte" xfId="4690" builtinId="8" hidden="1"/>
    <cellStyle name="Lien hypertexte" xfId="4692" builtinId="8" hidden="1"/>
    <cellStyle name="Lien hypertexte" xfId="4694" builtinId="8" hidden="1"/>
    <cellStyle name="Lien hypertexte" xfId="4696" builtinId="8" hidden="1"/>
    <cellStyle name="Lien hypertexte" xfId="4698" builtinId="8" hidden="1"/>
    <cellStyle name="Lien hypertexte" xfId="4700" builtinId="8" hidden="1"/>
    <cellStyle name="Lien hypertexte" xfId="4702" builtinId="8" hidden="1"/>
    <cellStyle name="Lien hypertexte" xfId="4704" builtinId="8" hidden="1"/>
    <cellStyle name="Lien hypertexte" xfId="4706" builtinId="8" hidden="1"/>
    <cellStyle name="Lien hypertexte" xfId="4708" builtinId="8" hidden="1"/>
    <cellStyle name="Lien hypertexte" xfId="4710" builtinId="8" hidden="1"/>
    <cellStyle name="Lien hypertexte" xfId="4712" builtinId="8" hidden="1"/>
    <cellStyle name="Lien hypertexte" xfId="4714" builtinId="8" hidden="1"/>
    <cellStyle name="Lien hypertexte" xfId="4716" builtinId="8" hidden="1"/>
    <cellStyle name="Lien hypertexte" xfId="4718" builtinId="8" hidden="1"/>
    <cellStyle name="Lien hypertexte" xfId="4720" builtinId="8" hidden="1"/>
    <cellStyle name="Lien hypertexte" xfId="4722" builtinId="8" hidden="1"/>
    <cellStyle name="Lien hypertexte" xfId="4724" builtinId="8" hidden="1"/>
    <cellStyle name="Lien hypertexte" xfId="4726" builtinId="8" hidden="1"/>
    <cellStyle name="Lien hypertexte" xfId="4728" builtinId="8" hidden="1"/>
    <cellStyle name="Lien hypertexte" xfId="4730" builtinId="8" hidden="1"/>
    <cellStyle name="Lien hypertexte" xfId="4732" builtinId="8" hidden="1"/>
    <cellStyle name="Lien hypertexte" xfId="4734" builtinId="8" hidden="1"/>
    <cellStyle name="Lien hypertexte" xfId="4736" builtinId="8" hidden="1"/>
    <cellStyle name="Lien hypertexte" xfId="4738" builtinId="8" hidden="1"/>
    <cellStyle name="Lien hypertexte" xfId="4740" builtinId="8" hidden="1"/>
    <cellStyle name="Lien hypertexte" xfId="4742" builtinId="8" hidden="1"/>
    <cellStyle name="Lien hypertexte" xfId="4744" builtinId="8" hidden="1"/>
    <cellStyle name="Lien hypertexte" xfId="4746" builtinId="8" hidden="1"/>
    <cellStyle name="Lien hypertexte" xfId="4748" builtinId="8" hidden="1"/>
    <cellStyle name="Lien hypertexte" xfId="4750" builtinId="8" hidden="1"/>
    <cellStyle name="Lien hypertexte" xfId="4752" builtinId="8" hidden="1"/>
    <cellStyle name="Lien hypertexte" xfId="4754" builtinId="8" hidden="1"/>
    <cellStyle name="Lien hypertexte" xfId="4756" builtinId="8" hidden="1"/>
    <cellStyle name="Lien hypertexte" xfId="4758" builtinId="8" hidden="1"/>
    <cellStyle name="Lien hypertexte" xfId="4760" builtinId="8" hidden="1"/>
    <cellStyle name="Lien hypertexte" xfId="4762" builtinId="8" hidden="1"/>
    <cellStyle name="Lien hypertexte" xfId="4764" builtinId="8" hidden="1"/>
    <cellStyle name="Lien hypertexte" xfId="4766" builtinId="8" hidden="1"/>
    <cellStyle name="Lien hypertexte" xfId="4768" builtinId="8" hidden="1"/>
    <cellStyle name="Lien hypertexte" xfId="4770" builtinId="8" hidden="1"/>
    <cellStyle name="Lien hypertexte" xfId="4772" builtinId="8" hidden="1"/>
    <cellStyle name="Lien hypertexte" xfId="4774" builtinId="8" hidden="1"/>
    <cellStyle name="Lien hypertexte" xfId="4776" builtinId="8" hidden="1"/>
    <cellStyle name="Lien hypertexte" xfId="4778" builtinId="8" hidden="1"/>
    <cellStyle name="Lien hypertexte" xfId="4780" builtinId="8" hidden="1"/>
    <cellStyle name="Lien hypertexte" xfId="4782" builtinId="8" hidden="1"/>
    <cellStyle name="Lien hypertexte" xfId="4784" builtinId="8" hidden="1"/>
    <cellStyle name="Lien hypertexte" xfId="4786" builtinId="8" hidden="1"/>
    <cellStyle name="Lien hypertexte" xfId="4788" builtinId="8" hidden="1"/>
    <cellStyle name="Lien hypertexte" xfId="4790" builtinId="8" hidden="1"/>
    <cellStyle name="Lien hypertexte" xfId="4792" builtinId="8" hidden="1"/>
    <cellStyle name="Lien hypertexte" xfId="4794" builtinId="8" hidden="1"/>
    <cellStyle name="Lien hypertexte" xfId="4796" builtinId="8" hidden="1"/>
    <cellStyle name="Lien hypertexte" xfId="4798" builtinId="8" hidden="1"/>
    <cellStyle name="Lien hypertexte" xfId="4800" builtinId="8" hidden="1"/>
    <cellStyle name="Lien hypertexte" xfId="4802" builtinId="8" hidden="1"/>
    <cellStyle name="Lien hypertexte" xfId="4804" builtinId="8" hidden="1"/>
    <cellStyle name="Lien hypertexte" xfId="4806" builtinId="8" hidden="1"/>
    <cellStyle name="Lien hypertexte" xfId="4808" builtinId="8" hidden="1"/>
    <cellStyle name="Lien hypertexte" xfId="4810" builtinId="8" hidden="1"/>
    <cellStyle name="Lien hypertexte" xfId="4812" builtinId="8" hidden="1"/>
    <cellStyle name="Lien hypertexte" xfId="4814" builtinId="8" hidden="1"/>
    <cellStyle name="Lien hypertexte" xfId="4816" builtinId="8" hidden="1"/>
    <cellStyle name="Lien hypertexte" xfId="4818" builtinId="8" hidden="1"/>
    <cellStyle name="Lien hypertexte" xfId="4820" builtinId="8" hidden="1"/>
    <cellStyle name="Lien hypertexte" xfId="4822" builtinId="8" hidden="1"/>
    <cellStyle name="Lien hypertexte" xfId="4824" builtinId="8" hidden="1"/>
    <cellStyle name="Lien hypertexte" xfId="4826" builtinId="8" hidden="1"/>
    <cellStyle name="Lien hypertexte" xfId="4828" builtinId="8" hidden="1"/>
    <cellStyle name="Lien hypertexte" xfId="4830" builtinId="8" hidden="1"/>
    <cellStyle name="Lien hypertexte" xfId="4832" builtinId="8" hidden="1"/>
    <cellStyle name="Lien hypertexte" xfId="4834" builtinId="8" hidden="1"/>
    <cellStyle name="Lien hypertexte" xfId="4836" builtinId="8" hidden="1"/>
    <cellStyle name="Lien hypertexte" xfId="4838" builtinId="8" hidden="1"/>
    <cellStyle name="Lien hypertexte" xfId="4840" builtinId="8" hidden="1"/>
    <cellStyle name="Lien hypertexte" xfId="4842" builtinId="8" hidden="1"/>
    <cellStyle name="Lien hypertexte" xfId="4844" builtinId="8" hidden="1"/>
    <cellStyle name="Lien hypertexte" xfId="4846" builtinId="8" hidden="1"/>
    <cellStyle name="Lien hypertexte" xfId="4848" builtinId="8" hidden="1"/>
    <cellStyle name="Lien hypertexte" xfId="4850" builtinId="8" hidden="1"/>
    <cellStyle name="Lien hypertexte" xfId="4852" builtinId="8" hidden="1"/>
    <cellStyle name="Lien hypertexte" xfId="4854" builtinId="8" hidden="1"/>
    <cellStyle name="Lien hypertexte" xfId="4856" builtinId="8" hidden="1"/>
    <cellStyle name="Lien hypertexte" xfId="4858" builtinId="8" hidden="1"/>
    <cellStyle name="Lien hypertexte" xfId="4860" builtinId="8" hidden="1"/>
    <cellStyle name="Lien hypertexte" xfId="4862" builtinId="8" hidden="1"/>
    <cellStyle name="Lien hypertexte" xfId="4864" builtinId="8" hidden="1"/>
    <cellStyle name="Lien hypertexte" xfId="4866" builtinId="8" hidden="1"/>
    <cellStyle name="Lien hypertexte" xfId="4868" builtinId="8" hidden="1"/>
    <cellStyle name="Lien hypertexte" xfId="4870" builtinId="8" hidden="1"/>
    <cellStyle name="Lien hypertexte" xfId="4872" builtinId="8" hidden="1"/>
    <cellStyle name="Lien hypertexte" xfId="4874" builtinId="8" hidden="1"/>
    <cellStyle name="Lien hypertexte" xfId="4876" builtinId="8" hidden="1"/>
    <cellStyle name="Lien hypertexte" xfId="4878" builtinId="8" hidden="1"/>
    <cellStyle name="Lien hypertexte" xfId="4880" builtinId="8" hidden="1"/>
    <cellStyle name="Lien hypertexte" xfId="4882" builtinId="8" hidden="1"/>
    <cellStyle name="Lien hypertexte" xfId="4884" builtinId="8" hidden="1"/>
    <cellStyle name="Lien hypertexte" xfId="4886" builtinId="8" hidden="1"/>
    <cellStyle name="Lien hypertexte" xfId="4888" builtinId="8" hidden="1"/>
    <cellStyle name="Lien hypertexte" xfId="4890" builtinId="8" hidden="1"/>
    <cellStyle name="Lien hypertexte" xfId="4892" builtinId="8" hidden="1"/>
    <cellStyle name="Lien hypertexte" xfId="4894" builtinId="8" hidden="1"/>
    <cellStyle name="Lien hypertexte" xfId="4896" builtinId="8" hidden="1"/>
    <cellStyle name="Lien hypertexte" xfId="4898" builtinId="8" hidden="1"/>
    <cellStyle name="Lien hypertexte" xfId="4900" builtinId="8" hidden="1"/>
    <cellStyle name="Lien hypertexte" xfId="4902" builtinId="8" hidden="1"/>
    <cellStyle name="Lien hypertexte" xfId="4904" builtinId="8" hidden="1"/>
    <cellStyle name="Lien hypertexte" xfId="4906" builtinId="8" hidden="1"/>
    <cellStyle name="Lien hypertexte" xfId="4908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Lien hypertexte visité" xfId="355" builtinId="9" hidden="1"/>
    <cellStyle name="Lien hypertexte visité" xfId="357" builtinId="9" hidden="1"/>
    <cellStyle name="Lien hypertexte visité" xfId="359" builtinId="9" hidden="1"/>
    <cellStyle name="Lien hypertexte visité" xfId="361" builtinId="9" hidden="1"/>
    <cellStyle name="Lien hypertexte visité" xfId="363" builtinId="9" hidden="1"/>
    <cellStyle name="Lien hypertexte visité" xfId="365" builtinId="9" hidden="1"/>
    <cellStyle name="Lien hypertexte visité" xfId="367" builtinId="9" hidden="1"/>
    <cellStyle name="Lien hypertexte visité" xfId="369" builtinId="9" hidden="1"/>
    <cellStyle name="Lien hypertexte visité" xfId="371" builtinId="9" hidden="1"/>
    <cellStyle name="Lien hypertexte visité" xfId="373" builtinId="9" hidden="1"/>
    <cellStyle name="Lien hypertexte visité" xfId="375" builtinId="9" hidden="1"/>
    <cellStyle name="Lien hypertexte visité" xfId="377" builtinId="9" hidden="1"/>
    <cellStyle name="Lien hypertexte visité" xfId="379" builtinId="9" hidden="1"/>
    <cellStyle name="Lien hypertexte visité" xfId="381" builtinId="9" hidden="1"/>
    <cellStyle name="Lien hypertexte visité" xfId="383" builtinId="9" hidden="1"/>
    <cellStyle name="Lien hypertexte visité" xfId="385" builtinId="9" hidden="1"/>
    <cellStyle name="Lien hypertexte visité" xfId="387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Lien hypertexte visité" xfId="589" builtinId="9" hidden="1"/>
    <cellStyle name="Lien hypertexte visité" xfId="591" builtinId="9" hidden="1"/>
    <cellStyle name="Lien hypertexte visité" xfId="593" builtinId="9" hidden="1"/>
    <cellStyle name="Lien hypertexte visité" xfId="595" builtinId="9" hidden="1"/>
    <cellStyle name="Lien hypertexte visité" xfId="597" builtinId="9" hidden="1"/>
    <cellStyle name="Lien hypertexte visité" xfId="599" builtinId="9" hidden="1"/>
    <cellStyle name="Lien hypertexte visité" xfId="601" builtinId="9" hidden="1"/>
    <cellStyle name="Lien hypertexte visité" xfId="603" builtinId="9" hidden="1"/>
    <cellStyle name="Lien hypertexte visité" xfId="605" builtinId="9" hidden="1"/>
    <cellStyle name="Lien hypertexte visité" xfId="607" builtinId="9" hidden="1"/>
    <cellStyle name="Lien hypertexte visité" xfId="609" builtinId="9" hidden="1"/>
    <cellStyle name="Lien hypertexte visité" xfId="611" builtinId="9" hidden="1"/>
    <cellStyle name="Lien hypertexte visité" xfId="613" builtinId="9" hidden="1"/>
    <cellStyle name="Lien hypertexte visité" xfId="615" builtinId="9" hidden="1"/>
    <cellStyle name="Lien hypertexte visité" xfId="617" builtinId="9" hidden="1"/>
    <cellStyle name="Lien hypertexte visité" xfId="619" builtinId="9" hidden="1"/>
    <cellStyle name="Lien hypertexte visité" xfId="621" builtinId="9" hidden="1"/>
    <cellStyle name="Lien hypertexte visité" xfId="623" builtinId="9" hidden="1"/>
    <cellStyle name="Lien hypertexte visité" xfId="625" builtinId="9" hidden="1"/>
    <cellStyle name="Lien hypertexte visité" xfId="627" builtinId="9" hidden="1"/>
    <cellStyle name="Lien hypertexte visité" xfId="629" builtinId="9" hidden="1"/>
    <cellStyle name="Lien hypertexte visité" xfId="631" builtinId="9" hidden="1"/>
    <cellStyle name="Lien hypertexte visité" xfId="633" builtinId="9" hidden="1"/>
    <cellStyle name="Lien hypertexte visité" xfId="635" builtinId="9" hidden="1"/>
    <cellStyle name="Lien hypertexte visité" xfId="637" builtinId="9" hidden="1"/>
    <cellStyle name="Lien hypertexte visité" xfId="639" builtinId="9" hidden="1"/>
    <cellStyle name="Lien hypertexte visité" xfId="641" builtinId="9" hidden="1"/>
    <cellStyle name="Lien hypertexte visité" xfId="643" builtinId="9" hidden="1"/>
    <cellStyle name="Lien hypertexte visité" xfId="645" builtinId="9" hidden="1"/>
    <cellStyle name="Lien hypertexte visité" xfId="647" builtinId="9" hidden="1"/>
    <cellStyle name="Lien hypertexte visité" xfId="649" builtinId="9" hidden="1"/>
    <cellStyle name="Lien hypertexte visité" xfId="651" builtinId="9" hidden="1"/>
    <cellStyle name="Lien hypertexte visité" xfId="653" builtinId="9" hidden="1"/>
    <cellStyle name="Lien hypertexte visité" xfId="655" builtinId="9" hidden="1"/>
    <cellStyle name="Lien hypertexte visité" xfId="657" builtinId="9" hidden="1"/>
    <cellStyle name="Lien hypertexte visité" xfId="659" builtinId="9" hidden="1"/>
    <cellStyle name="Lien hypertexte visité" xfId="661" builtinId="9" hidden="1"/>
    <cellStyle name="Lien hypertexte visité" xfId="663" builtinId="9" hidden="1"/>
    <cellStyle name="Lien hypertexte visité" xfId="665" builtinId="9" hidden="1"/>
    <cellStyle name="Lien hypertexte visité" xfId="667" builtinId="9" hidden="1"/>
    <cellStyle name="Lien hypertexte visité" xfId="669" builtinId="9" hidden="1"/>
    <cellStyle name="Lien hypertexte visité" xfId="671" builtinId="9" hidden="1"/>
    <cellStyle name="Lien hypertexte visité" xfId="673" builtinId="9" hidden="1"/>
    <cellStyle name="Lien hypertexte visité" xfId="675" builtinId="9" hidden="1"/>
    <cellStyle name="Lien hypertexte visité" xfId="677" builtinId="9" hidden="1"/>
    <cellStyle name="Lien hypertexte visité" xfId="679" builtinId="9" hidden="1"/>
    <cellStyle name="Lien hypertexte visité" xfId="681" builtinId="9" hidden="1"/>
    <cellStyle name="Lien hypertexte visité" xfId="683" builtinId="9" hidden="1"/>
    <cellStyle name="Lien hypertexte visité" xfId="685" builtinId="9" hidden="1"/>
    <cellStyle name="Lien hypertexte visité" xfId="687" builtinId="9" hidden="1"/>
    <cellStyle name="Lien hypertexte visité" xfId="689" builtinId="9" hidden="1"/>
    <cellStyle name="Lien hypertexte visité" xfId="691" builtinId="9" hidden="1"/>
    <cellStyle name="Lien hypertexte visité" xfId="693" builtinId="9" hidden="1"/>
    <cellStyle name="Lien hypertexte visité" xfId="695" builtinId="9" hidden="1"/>
    <cellStyle name="Lien hypertexte visité" xfId="697" builtinId="9" hidden="1"/>
    <cellStyle name="Lien hypertexte visité" xfId="699" builtinId="9" hidden="1"/>
    <cellStyle name="Lien hypertexte visité" xfId="701" builtinId="9" hidden="1"/>
    <cellStyle name="Lien hypertexte visité" xfId="703" builtinId="9" hidden="1"/>
    <cellStyle name="Lien hypertexte visité" xfId="705" builtinId="9" hidden="1"/>
    <cellStyle name="Lien hypertexte visité" xfId="707" builtinId="9" hidden="1"/>
    <cellStyle name="Lien hypertexte visité" xfId="709" builtinId="9" hidden="1"/>
    <cellStyle name="Lien hypertexte visité" xfId="711" builtinId="9" hidden="1"/>
    <cellStyle name="Lien hypertexte visité" xfId="713" builtinId="9" hidden="1"/>
    <cellStyle name="Lien hypertexte visité" xfId="715" builtinId="9" hidden="1"/>
    <cellStyle name="Lien hypertexte visité" xfId="717" builtinId="9" hidden="1"/>
    <cellStyle name="Lien hypertexte visité" xfId="719" builtinId="9" hidden="1"/>
    <cellStyle name="Lien hypertexte visité" xfId="721" builtinId="9" hidden="1"/>
    <cellStyle name="Lien hypertexte visité" xfId="723" builtinId="9" hidden="1"/>
    <cellStyle name="Lien hypertexte visité" xfId="725" builtinId="9" hidden="1"/>
    <cellStyle name="Lien hypertexte visité" xfId="727" builtinId="9" hidden="1"/>
    <cellStyle name="Lien hypertexte visité" xfId="729" builtinId="9" hidden="1"/>
    <cellStyle name="Lien hypertexte visité" xfId="731" builtinId="9" hidden="1"/>
    <cellStyle name="Lien hypertexte visité" xfId="733" builtinId="9" hidden="1"/>
    <cellStyle name="Lien hypertexte visité" xfId="735" builtinId="9" hidden="1"/>
    <cellStyle name="Lien hypertexte visité" xfId="737" builtinId="9" hidden="1"/>
    <cellStyle name="Lien hypertexte visité" xfId="739" builtinId="9" hidden="1"/>
    <cellStyle name="Lien hypertexte visité" xfId="741" builtinId="9" hidden="1"/>
    <cellStyle name="Lien hypertexte visité" xfId="743" builtinId="9" hidden="1"/>
    <cellStyle name="Lien hypertexte visité" xfId="745" builtinId="9" hidden="1"/>
    <cellStyle name="Lien hypertexte visité" xfId="747" builtinId="9" hidden="1"/>
    <cellStyle name="Lien hypertexte visité" xfId="749" builtinId="9" hidden="1"/>
    <cellStyle name="Lien hypertexte visité" xfId="751" builtinId="9" hidden="1"/>
    <cellStyle name="Lien hypertexte visité" xfId="753" builtinId="9" hidden="1"/>
    <cellStyle name="Lien hypertexte visité" xfId="755" builtinId="9" hidden="1"/>
    <cellStyle name="Lien hypertexte visité" xfId="757" builtinId="9" hidden="1"/>
    <cellStyle name="Lien hypertexte visité" xfId="759" builtinId="9" hidden="1"/>
    <cellStyle name="Lien hypertexte visité" xfId="761" builtinId="9" hidden="1"/>
    <cellStyle name="Lien hypertexte visité" xfId="763" builtinId="9" hidden="1"/>
    <cellStyle name="Lien hypertexte visité" xfId="765" builtinId="9" hidden="1"/>
    <cellStyle name="Lien hypertexte visité" xfId="767" builtinId="9" hidden="1"/>
    <cellStyle name="Lien hypertexte visité" xfId="769" builtinId="9" hidden="1"/>
    <cellStyle name="Lien hypertexte visité" xfId="771" builtinId="9" hidden="1"/>
    <cellStyle name="Lien hypertexte visité" xfId="773" builtinId="9" hidden="1"/>
    <cellStyle name="Lien hypertexte visité" xfId="775" builtinId="9" hidden="1"/>
    <cellStyle name="Lien hypertexte visité" xfId="777" builtinId="9" hidden="1"/>
    <cellStyle name="Lien hypertexte visité" xfId="779" builtinId="9" hidden="1"/>
    <cellStyle name="Lien hypertexte visité" xfId="781" builtinId="9" hidden="1"/>
    <cellStyle name="Lien hypertexte visité" xfId="783" builtinId="9" hidden="1"/>
    <cellStyle name="Lien hypertexte visité" xfId="785" builtinId="9" hidden="1"/>
    <cellStyle name="Lien hypertexte visité" xfId="787" builtinId="9" hidden="1"/>
    <cellStyle name="Lien hypertexte visité" xfId="789" builtinId="9" hidden="1"/>
    <cellStyle name="Lien hypertexte visité" xfId="791" builtinId="9" hidden="1"/>
    <cellStyle name="Lien hypertexte visité" xfId="793" builtinId="9" hidden="1"/>
    <cellStyle name="Lien hypertexte visité" xfId="795" builtinId="9" hidden="1"/>
    <cellStyle name="Lien hypertexte visité" xfId="797" builtinId="9" hidden="1"/>
    <cellStyle name="Lien hypertexte visité" xfId="799" builtinId="9" hidden="1"/>
    <cellStyle name="Lien hypertexte visité" xfId="801" builtinId="9" hidden="1"/>
    <cellStyle name="Lien hypertexte visité" xfId="803" builtinId="9" hidden="1"/>
    <cellStyle name="Lien hypertexte visité" xfId="805" builtinId="9" hidden="1"/>
    <cellStyle name="Lien hypertexte visité" xfId="807" builtinId="9" hidden="1"/>
    <cellStyle name="Lien hypertexte visité" xfId="809" builtinId="9" hidden="1"/>
    <cellStyle name="Lien hypertexte visité" xfId="811" builtinId="9" hidden="1"/>
    <cellStyle name="Lien hypertexte visité" xfId="813" builtinId="9" hidden="1"/>
    <cellStyle name="Lien hypertexte visité" xfId="815" builtinId="9" hidden="1"/>
    <cellStyle name="Lien hypertexte visité" xfId="817" builtinId="9" hidden="1"/>
    <cellStyle name="Lien hypertexte visité" xfId="819" builtinId="9" hidden="1"/>
    <cellStyle name="Lien hypertexte visité" xfId="821" builtinId="9" hidden="1"/>
    <cellStyle name="Lien hypertexte visité" xfId="823" builtinId="9" hidden="1"/>
    <cellStyle name="Lien hypertexte visité" xfId="825" builtinId="9" hidden="1"/>
    <cellStyle name="Lien hypertexte visité" xfId="827" builtinId="9" hidden="1"/>
    <cellStyle name="Lien hypertexte visité" xfId="829" builtinId="9" hidden="1"/>
    <cellStyle name="Lien hypertexte visité" xfId="831" builtinId="9" hidden="1"/>
    <cellStyle name="Lien hypertexte visité" xfId="833" builtinId="9" hidden="1"/>
    <cellStyle name="Lien hypertexte visité" xfId="835" builtinId="9" hidden="1"/>
    <cellStyle name="Lien hypertexte visité" xfId="837" builtinId="9" hidden="1"/>
    <cellStyle name="Lien hypertexte visité" xfId="839" builtinId="9" hidden="1"/>
    <cellStyle name="Lien hypertexte visité" xfId="841" builtinId="9" hidden="1"/>
    <cellStyle name="Lien hypertexte visité" xfId="843" builtinId="9" hidden="1"/>
    <cellStyle name="Lien hypertexte visité" xfId="845" builtinId="9" hidden="1"/>
    <cellStyle name="Lien hypertexte visité" xfId="847" builtinId="9" hidden="1"/>
    <cellStyle name="Lien hypertexte visité" xfId="849" builtinId="9" hidden="1"/>
    <cellStyle name="Lien hypertexte visité" xfId="851" builtinId="9" hidden="1"/>
    <cellStyle name="Lien hypertexte visité" xfId="853" builtinId="9" hidden="1"/>
    <cellStyle name="Lien hypertexte visité" xfId="855" builtinId="9" hidden="1"/>
    <cellStyle name="Lien hypertexte visité" xfId="857" builtinId="9" hidden="1"/>
    <cellStyle name="Lien hypertexte visité" xfId="859" builtinId="9" hidden="1"/>
    <cellStyle name="Lien hypertexte visité" xfId="861" builtinId="9" hidden="1"/>
    <cellStyle name="Lien hypertexte visité" xfId="863" builtinId="9" hidden="1"/>
    <cellStyle name="Lien hypertexte visité" xfId="865" builtinId="9" hidden="1"/>
    <cellStyle name="Lien hypertexte visité" xfId="867" builtinId="9" hidden="1"/>
    <cellStyle name="Lien hypertexte visité" xfId="869" builtinId="9" hidden="1"/>
    <cellStyle name="Lien hypertexte visité" xfId="871" builtinId="9" hidden="1"/>
    <cellStyle name="Lien hypertexte visité" xfId="873" builtinId="9" hidden="1"/>
    <cellStyle name="Lien hypertexte visité" xfId="875" builtinId="9" hidden="1"/>
    <cellStyle name="Lien hypertexte visité" xfId="877" builtinId="9" hidden="1"/>
    <cellStyle name="Lien hypertexte visité" xfId="879" builtinId="9" hidden="1"/>
    <cellStyle name="Lien hypertexte visité" xfId="881" builtinId="9" hidden="1"/>
    <cellStyle name="Lien hypertexte visité" xfId="883" builtinId="9" hidden="1"/>
    <cellStyle name="Lien hypertexte visité" xfId="885" builtinId="9" hidden="1"/>
    <cellStyle name="Lien hypertexte visité" xfId="887" builtinId="9" hidden="1"/>
    <cellStyle name="Lien hypertexte visité" xfId="889" builtinId="9" hidden="1"/>
    <cellStyle name="Lien hypertexte visité" xfId="891" builtinId="9" hidden="1"/>
    <cellStyle name="Lien hypertexte visité" xfId="893" builtinId="9" hidden="1"/>
    <cellStyle name="Lien hypertexte visité" xfId="895" builtinId="9" hidden="1"/>
    <cellStyle name="Lien hypertexte visité" xfId="897" builtinId="9" hidden="1"/>
    <cellStyle name="Lien hypertexte visité" xfId="899" builtinId="9" hidden="1"/>
    <cellStyle name="Lien hypertexte visité" xfId="901" builtinId="9" hidden="1"/>
    <cellStyle name="Lien hypertexte visité" xfId="903" builtinId="9" hidden="1"/>
    <cellStyle name="Lien hypertexte visité" xfId="905" builtinId="9" hidden="1"/>
    <cellStyle name="Lien hypertexte visité" xfId="907" builtinId="9" hidden="1"/>
    <cellStyle name="Lien hypertexte visité" xfId="909" builtinId="9" hidden="1"/>
    <cellStyle name="Lien hypertexte visité" xfId="911" builtinId="9" hidden="1"/>
    <cellStyle name="Lien hypertexte visité" xfId="913" builtinId="9" hidden="1"/>
    <cellStyle name="Lien hypertexte visité" xfId="915" builtinId="9" hidden="1"/>
    <cellStyle name="Lien hypertexte visité" xfId="917" builtinId="9" hidden="1"/>
    <cellStyle name="Lien hypertexte visité" xfId="919" builtinId="9" hidden="1"/>
    <cellStyle name="Lien hypertexte visité" xfId="921" builtinId="9" hidden="1"/>
    <cellStyle name="Lien hypertexte visité" xfId="923" builtinId="9" hidden="1"/>
    <cellStyle name="Lien hypertexte visité" xfId="925" builtinId="9" hidden="1"/>
    <cellStyle name="Lien hypertexte visité" xfId="927" builtinId="9" hidden="1"/>
    <cellStyle name="Lien hypertexte visité" xfId="929" builtinId="9" hidden="1"/>
    <cellStyle name="Lien hypertexte visité" xfId="931" builtinId="9" hidden="1"/>
    <cellStyle name="Lien hypertexte visité" xfId="933" builtinId="9" hidden="1"/>
    <cellStyle name="Lien hypertexte visité" xfId="935" builtinId="9" hidden="1"/>
    <cellStyle name="Lien hypertexte visité" xfId="937" builtinId="9" hidden="1"/>
    <cellStyle name="Lien hypertexte visité" xfId="939" builtinId="9" hidden="1"/>
    <cellStyle name="Lien hypertexte visité" xfId="941" builtinId="9" hidden="1"/>
    <cellStyle name="Lien hypertexte visité" xfId="943" builtinId="9" hidden="1"/>
    <cellStyle name="Lien hypertexte visité" xfId="945" builtinId="9" hidden="1"/>
    <cellStyle name="Lien hypertexte visité" xfId="947" builtinId="9" hidden="1"/>
    <cellStyle name="Lien hypertexte visité" xfId="949" builtinId="9" hidden="1"/>
    <cellStyle name="Lien hypertexte visité" xfId="951" builtinId="9" hidden="1"/>
    <cellStyle name="Lien hypertexte visité" xfId="953" builtinId="9" hidden="1"/>
    <cellStyle name="Lien hypertexte visité" xfId="955" builtinId="9" hidden="1"/>
    <cellStyle name="Lien hypertexte visité" xfId="957" builtinId="9" hidden="1"/>
    <cellStyle name="Lien hypertexte visité" xfId="959" builtinId="9" hidden="1"/>
    <cellStyle name="Lien hypertexte visité" xfId="961" builtinId="9" hidden="1"/>
    <cellStyle name="Lien hypertexte visité" xfId="963" builtinId="9" hidden="1"/>
    <cellStyle name="Lien hypertexte visité" xfId="965" builtinId="9" hidden="1"/>
    <cellStyle name="Lien hypertexte visité" xfId="967" builtinId="9" hidden="1"/>
    <cellStyle name="Lien hypertexte visité" xfId="969" builtinId="9" hidden="1"/>
    <cellStyle name="Lien hypertexte visité" xfId="971" builtinId="9" hidden="1"/>
    <cellStyle name="Lien hypertexte visité" xfId="973" builtinId="9" hidden="1"/>
    <cellStyle name="Lien hypertexte visité" xfId="975" builtinId="9" hidden="1"/>
    <cellStyle name="Lien hypertexte visité" xfId="977" builtinId="9" hidden="1"/>
    <cellStyle name="Lien hypertexte visité" xfId="979" builtinId="9" hidden="1"/>
    <cellStyle name="Lien hypertexte visité" xfId="981" builtinId="9" hidden="1"/>
    <cellStyle name="Lien hypertexte visité" xfId="983" builtinId="9" hidden="1"/>
    <cellStyle name="Lien hypertexte visité" xfId="985" builtinId="9" hidden="1"/>
    <cellStyle name="Lien hypertexte visité" xfId="987" builtinId="9" hidden="1"/>
    <cellStyle name="Lien hypertexte visité" xfId="989" builtinId="9" hidden="1"/>
    <cellStyle name="Lien hypertexte visité" xfId="991" builtinId="9" hidden="1"/>
    <cellStyle name="Lien hypertexte visité" xfId="993" builtinId="9" hidden="1"/>
    <cellStyle name="Lien hypertexte visité" xfId="995" builtinId="9" hidden="1"/>
    <cellStyle name="Lien hypertexte visité" xfId="997" builtinId="9" hidden="1"/>
    <cellStyle name="Lien hypertexte visité" xfId="999" builtinId="9" hidden="1"/>
    <cellStyle name="Lien hypertexte visité" xfId="1001" builtinId="9" hidden="1"/>
    <cellStyle name="Lien hypertexte visité" xfId="1003" builtinId="9" hidden="1"/>
    <cellStyle name="Lien hypertexte visité" xfId="1005" builtinId="9" hidden="1"/>
    <cellStyle name="Lien hypertexte visité" xfId="1007" builtinId="9" hidden="1"/>
    <cellStyle name="Lien hypertexte visité" xfId="1009" builtinId="9" hidden="1"/>
    <cellStyle name="Lien hypertexte visité" xfId="1011" builtinId="9" hidden="1"/>
    <cellStyle name="Lien hypertexte visité" xfId="1013" builtinId="9" hidden="1"/>
    <cellStyle name="Lien hypertexte visité" xfId="1015" builtinId="9" hidden="1"/>
    <cellStyle name="Lien hypertexte visité" xfId="1017" builtinId="9" hidden="1"/>
    <cellStyle name="Lien hypertexte visité" xfId="1019" builtinId="9" hidden="1"/>
    <cellStyle name="Lien hypertexte visité" xfId="1021" builtinId="9" hidden="1"/>
    <cellStyle name="Lien hypertexte visité" xfId="1023" builtinId="9" hidden="1"/>
    <cellStyle name="Lien hypertexte visité" xfId="1025" builtinId="9" hidden="1"/>
    <cellStyle name="Lien hypertexte visité" xfId="1027" builtinId="9" hidden="1"/>
    <cellStyle name="Lien hypertexte visité" xfId="1029" builtinId="9" hidden="1"/>
    <cellStyle name="Lien hypertexte visité" xfId="1031" builtinId="9" hidden="1"/>
    <cellStyle name="Lien hypertexte visité" xfId="1033" builtinId="9" hidden="1"/>
    <cellStyle name="Lien hypertexte visité" xfId="1035" builtinId="9" hidden="1"/>
    <cellStyle name="Lien hypertexte visité" xfId="1037" builtinId="9" hidden="1"/>
    <cellStyle name="Lien hypertexte visité" xfId="1039" builtinId="9" hidden="1"/>
    <cellStyle name="Lien hypertexte visité" xfId="1041" builtinId="9" hidden="1"/>
    <cellStyle name="Lien hypertexte visité" xfId="1043" builtinId="9" hidden="1"/>
    <cellStyle name="Lien hypertexte visité" xfId="1045" builtinId="9" hidden="1"/>
    <cellStyle name="Lien hypertexte visité" xfId="1047" builtinId="9" hidden="1"/>
    <cellStyle name="Lien hypertexte visité" xfId="1049" builtinId="9" hidden="1"/>
    <cellStyle name="Lien hypertexte visité" xfId="1051" builtinId="9" hidden="1"/>
    <cellStyle name="Lien hypertexte visité" xfId="1053" builtinId="9" hidden="1"/>
    <cellStyle name="Lien hypertexte visité" xfId="1055" builtinId="9" hidden="1"/>
    <cellStyle name="Lien hypertexte visité" xfId="1057" builtinId="9" hidden="1"/>
    <cellStyle name="Lien hypertexte visité" xfId="1059" builtinId="9" hidden="1"/>
    <cellStyle name="Lien hypertexte visité" xfId="1061" builtinId="9" hidden="1"/>
    <cellStyle name="Lien hypertexte visité" xfId="1063" builtinId="9" hidden="1"/>
    <cellStyle name="Lien hypertexte visité" xfId="1065" builtinId="9" hidden="1"/>
    <cellStyle name="Lien hypertexte visité" xfId="1067" builtinId="9" hidden="1"/>
    <cellStyle name="Lien hypertexte visité" xfId="1069" builtinId="9" hidden="1"/>
    <cellStyle name="Lien hypertexte visité" xfId="1071" builtinId="9" hidden="1"/>
    <cellStyle name="Lien hypertexte visité" xfId="1073" builtinId="9" hidden="1"/>
    <cellStyle name="Lien hypertexte visité" xfId="1075" builtinId="9" hidden="1"/>
    <cellStyle name="Lien hypertexte visité" xfId="1077" builtinId="9" hidden="1"/>
    <cellStyle name="Lien hypertexte visité" xfId="1079" builtinId="9" hidden="1"/>
    <cellStyle name="Lien hypertexte visité" xfId="1081" builtinId="9" hidden="1"/>
    <cellStyle name="Lien hypertexte visité" xfId="1083" builtinId="9" hidden="1"/>
    <cellStyle name="Lien hypertexte visité" xfId="1085" builtinId="9" hidden="1"/>
    <cellStyle name="Lien hypertexte visité" xfId="1087" builtinId="9" hidden="1"/>
    <cellStyle name="Lien hypertexte visité" xfId="1089" builtinId="9" hidden="1"/>
    <cellStyle name="Lien hypertexte visité" xfId="1091" builtinId="9" hidden="1"/>
    <cellStyle name="Lien hypertexte visité" xfId="1093" builtinId="9" hidden="1"/>
    <cellStyle name="Lien hypertexte visité" xfId="1095" builtinId="9" hidden="1"/>
    <cellStyle name="Lien hypertexte visité" xfId="1097" builtinId="9" hidden="1"/>
    <cellStyle name="Lien hypertexte visité" xfId="1099" builtinId="9" hidden="1"/>
    <cellStyle name="Lien hypertexte visité" xfId="1101" builtinId="9" hidden="1"/>
    <cellStyle name="Lien hypertexte visité" xfId="1103" builtinId="9" hidden="1"/>
    <cellStyle name="Lien hypertexte visité" xfId="1105" builtinId="9" hidden="1"/>
    <cellStyle name="Lien hypertexte visité" xfId="1107" builtinId="9" hidden="1"/>
    <cellStyle name="Lien hypertexte visité" xfId="1109" builtinId="9" hidden="1"/>
    <cellStyle name="Lien hypertexte visité" xfId="1111" builtinId="9" hidden="1"/>
    <cellStyle name="Lien hypertexte visité" xfId="1113" builtinId="9" hidden="1"/>
    <cellStyle name="Lien hypertexte visité" xfId="1115" builtinId="9" hidden="1"/>
    <cellStyle name="Lien hypertexte visité" xfId="1117" builtinId="9" hidden="1"/>
    <cellStyle name="Lien hypertexte visité" xfId="1119" builtinId="9" hidden="1"/>
    <cellStyle name="Lien hypertexte visité" xfId="1121" builtinId="9" hidden="1"/>
    <cellStyle name="Lien hypertexte visité" xfId="1123" builtinId="9" hidden="1"/>
    <cellStyle name="Lien hypertexte visité" xfId="1125" builtinId="9" hidden="1"/>
    <cellStyle name="Lien hypertexte visité" xfId="1127" builtinId="9" hidden="1"/>
    <cellStyle name="Lien hypertexte visité" xfId="1129" builtinId="9" hidden="1"/>
    <cellStyle name="Lien hypertexte visité" xfId="1131" builtinId="9" hidden="1"/>
    <cellStyle name="Lien hypertexte visité" xfId="1133" builtinId="9" hidden="1"/>
    <cellStyle name="Lien hypertexte visité" xfId="1135" builtinId="9" hidden="1"/>
    <cellStyle name="Lien hypertexte visité" xfId="1137" builtinId="9" hidden="1"/>
    <cellStyle name="Lien hypertexte visité" xfId="1139" builtinId="9" hidden="1"/>
    <cellStyle name="Lien hypertexte visité" xfId="1141" builtinId="9" hidden="1"/>
    <cellStyle name="Lien hypertexte visité" xfId="1143" builtinId="9" hidden="1"/>
    <cellStyle name="Lien hypertexte visité" xfId="1145" builtinId="9" hidden="1"/>
    <cellStyle name="Lien hypertexte visité" xfId="1147" builtinId="9" hidden="1"/>
    <cellStyle name="Lien hypertexte visité" xfId="1149" builtinId="9" hidden="1"/>
    <cellStyle name="Lien hypertexte visité" xfId="1151" builtinId="9" hidden="1"/>
    <cellStyle name="Lien hypertexte visité" xfId="1153" builtinId="9" hidden="1"/>
    <cellStyle name="Lien hypertexte visité" xfId="1155" builtinId="9" hidden="1"/>
    <cellStyle name="Lien hypertexte visité" xfId="1157" builtinId="9" hidden="1"/>
    <cellStyle name="Lien hypertexte visité" xfId="1159" builtinId="9" hidden="1"/>
    <cellStyle name="Lien hypertexte visité" xfId="1161" builtinId="9" hidden="1"/>
    <cellStyle name="Lien hypertexte visité" xfId="1163" builtinId="9" hidden="1"/>
    <cellStyle name="Lien hypertexte visité" xfId="1165" builtinId="9" hidden="1"/>
    <cellStyle name="Lien hypertexte visité" xfId="1167" builtinId="9" hidden="1"/>
    <cellStyle name="Lien hypertexte visité" xfId="1169" builtinId="9" hidden="1"/>
    <cellStyle name="Lien hypertexte visité" xfId="1171" builtinId="9" hidden="1"/>
    <cellStyle name="Lien hypertexte visité" xfId="1173" builtinId="9" hidden="1"/>
    <cellStyle name="Lien hypertexte visité" xfId="1175" builtinId="9" hidden="1"/>
    <cellStyle name="Lien hypertexte visité" xfId="1177" builtinId="9" hidden="1"/>
    <cellStyle name="Lien hypertexte visité" xfId="1179" builtinId="9" hidden="1"/>
    <cellStyle name="Lien hypertexte visité" xfId="1181" builtinId="9" hidden="1"/>
    <cellStyle name="Lien hypertexte visité" xfId="1183" builtinId="9" hidden="1"/>
    <cellStyle name="Lien hypertexte visité" xfId="1185" builtinId="9" hidden="1"/>
    <cellStyle name="Lien hypertexte visité" xfId="1187" builtinId="9" hidden="1"/>
    <cellStyle name="Lien hypertexte visité" xfId="1189" builtinId="9" hidden="1"/>
    <cellStyle name="Lien hypertexte visité" xfId="1191" builtinId="9" hidden="1"/>
    <cellStyle name="Lien hypertexte visité" xfId="1193" builtinId="9" hidden="1"/>
    <cellStyle name="Lien hypertexte visité" xfId="1195" builtinId="9" hidden="1"/>
    <cellStyle name="Lien hypertexte visité" xfId="1197" builtinId="9" hidden="1"/>
    <cellStyle name="Lien hypertexte visité" xfId="1199" builtinId="9" hidden="1"/>
    <cellStyle name="Lien hypertexte visité" xfId="1201" builtinId="9" hidden="1"/>
    <cellStyle name="Lien hypertexte visité" xfId="1203" builtinId="9" hidden="1"/>
    <cellStyle name="Lien hypertexte visité" xfId="1205" builtinId="9" hidden="1"/>
    <cellStyle name="Lien hypertexte visité" xfId="1207" builtinId="9" hidden="1"/>
    <cellStyle name="Lien hypertexte visité" xfId="1209" builtinId="9" hidden="1"/>
    <cellStyle name="Lien hypertexte visité" xfId="1211" builtinId="9" hidden="1"/>
    <cellStyle name="Lien hypertexte visité" xfId="1213" builtinId="9" hidden="1"/>
    <cellStyle name="Lien hypertexte visité" xfId="1215" builtinId="9" hidden="1"/>
    <cellStyle name="Lien hypertexte visité" xfId="1217" builtinId="9" hidden="1"/>
    <cellStyle name="Lien hypertexte visité" xfId="1219" builtinId="9" hidden="1"/>
    <cellStyle name="Lien hypertexte visité" xfId="1221" builtinId="9" hidden="1"/>
    <cellStyle name="Lien hypertexte visité" xfId="1223" builtinId="9" hidden="1"/>
    <cellStyle name="Lien hypertexte visité" xfId="1225" builtinId="9" hidden="1"/>
    <cellStyle name="Lien hypertexte visité" xfId="1227" builtinId="9" hidden="1"/>
    <cellStyle name="Lien hypertexte visité" xfId="1229" builtinId="9" hidden="1"/>
    <cellStyle name="Lien hypertexte visité" xfId="1231" builtinId="9" hidden="1"/>
    <cellStyle name="Lien hypertexte visité" xfId="1233" builtinId="9" hidden="1"/>
    <cellStyle name="Lien hypertexte visité" xfId="1235" builtinId="9" hidden="1"/>
    <cellStyle name="Lien hypertexte visité" xfId="1237" builtinId="9" hidden="1"/>
    <cellStyle name="Lien hypertexte visité" xfId="1239" builtinId="9" hidden="1"/>
    <cellStyle name="Lien hypertexte visité" xfId="1241" builtinId="9" hidden="1"/>
    <cellStyle name="Lien hypertexte visité" xfId="1243" builtinId="9" hidden="1"/>
    <cellStyle name="Lien hypertexte visité" xfId="1245" builtinId="9" hidden="1"/>
    <cellStyle name="Lien hypertexte visité" xfId="1247" builtinId="9" hidden="1"/>
    <cellStyle name="Lien hypertexte visité" xfId="1249" builtinId="9" hidden="1"/>
    <cellStyle name="Lien hypertexte visité" xfId="1251" builtinId="9" hidden="1"/>
    <cellStyle name="Lien hypertexte visité" xfId="1253" builtinId="9" hidden="1"/>
    <cellStyle name="Lien hypertexte visité" xfId="1255" builtinId="9" hidden="1"/>
    <cellStyle name="Lien hypertexte visité" xfId="1257" builtinId="9" hidden="1"/>
    <cellStyle name="Lien hypertexte visité" xfId="1259" builtinId="9" hidden="1"/>
    <cellStyle name="Lien hypertexte visité" xfId="1261" builtinId="9" hidden="1"/>
    <cellStyle name="Lien hypertexte visité" xfId="1263" builtinId="9" hidden="1"/>
    <cellStyle name="Lien hypertexte visité" xfId="1265" builtinId="9" hidden="1"/>
    <cellStyle name="Lien hypertexte visité" xfId="1267" builtinId="9" hidden="1"/>
    <cellStyle name="Lien hypertexte visité" xfId="1269" builtinId="9" hidden="1"/>
    <cellStyle name="Lien hypertexte visité" xfId="1271" builtinId="9" hidden="1"/>
    <cellStyle name="Lien hypertexte visité" xfId="1273" builtinId="9" hidden="1"/>
    <cellStyle name="Lien hypertexte visité" xfId="1275" builtinId="9" hidden="1"/>
    <cellStyle name="Lien hypertexte visité" xfId="1277" builtinId="9" hidden="1"/>
    <cellStyle name="Lien hypertexte visité" xfId="1279" builtinId="9" hidden="1"/>
    <cellStyle name="Lien hypertexte visité" xfId="1281" builtinId="9" hidden="1"/>
    <cellStyle name="Lien hypertexte visité" xfId="1283" builtinId="9" hidden="1"/>
    <cellStyle name="Lien hypertexte visité" xfId="1285" builtinId="9" hidden="1"/>
    <cellStyle name="Lien hypertexte visité" xfId="1287" builtinId="9" hidden="1"/>
    <cellStyle name="Lien hypertexte visité" xfId="1289" builtinId="9" hidden="1"/>
    <cellStyle name="Lien hypertexte visité" xfId="1291" builtinId="9" hidden="1"/>
    <cellStyle name="Lien hypertexte visité" xfId="1293" builtinId="9" hidden="1"/>
    <cellStyle name="Lien hypertexte visité" xfId="1295" builtinId="9" hidden="1"/>
    <cellStyle name="Lien hypertexte visité" xfId="1297" builtinId="9" hidden="1"/>
    <cellStyle name="Lien hypertexte visité" xfId="1299" builtinId="9" hidden="1"/>
    <cellStyle name="Lien hypertexte visité" xfId="1301" builtinId="9" hidden="1"/>
    <cellStyle name="Lien hypertexte visité" xfId="1303" builtinId="9" hidden="1"/>
    <cellStyle name="Lien hypertexte visité" xfId="1305" builtinId="9" hidden="1"/>
    <cellStyle name="Lien hypertexte visité" xfId="1307" builtinId="9" hidden="1"/>
    <cellStyle name="Lien hypertexte visité" xfId="1309" builtinId="9" hidden="1"/>
    <cellStyle name="Lien hypertexte visité" xfId="1311" builtinId="9" hidden="1"/>
    <cellStyle name="Lien hypertexte visité" xfId="1313" builtinId="9" hidden="1"/>
    <cellStyle name="Lien hypertexte visité" xfId="1315" builtinId="9" hidden="1"/>
    <cellStyle name="Lien hypertexte visité" xfId="1317" builtinId="9" hidden="1"/>
    <cellStyle name="Lien hypertexte visité" xfId="1319" builtinId="9" hidden="1"/>
    <cellStyle name="Lien hypertexte visité" xfId="1321" builtinId="9" hidden="1"/>
    <cellStyle name="Lien hypertexte visité" xfId="1323" builtinId="9" hidden="1"/>
    <cellStyle name="Lien hypertexte visité" xfId="1325" builtinId="9" hidden="1"/>
    <cellStyle name="Lien hypertexte visité" xfId="1327" builtinId="9" hidden="1"/>
    <cellStyle name="Lien hypertexte visité" xfId="1329" builtinId="9" hidden="1"/>
    <cellStyle name="Lien hypertexte visité" xfId="1331" builtinId="9" hidden="1"/>
    <cellStyle name="Lien hypertexte visité" xfId="1333" builtinId="9" hidden="1"/>
    <cellStyle name="Lien hypertexte visité" xfId="1335" builtinId="9" hidden="1"/>
    <cellStyle name="Lien hypertexte visité" xfId="1337" builtinId="9" hidden="1"/>
    <cellStyle name="Lien hypertexte visité" xfId="1339" builtinId="9" hidden="1"/>
    <cellStyle name="Lien hypertexte visité" xfId="1341" builtinId="9" hidden="1"/>
    <cellStyle name="Lien hypertexte visité" xfId="1343" builtinId="9" hidden="1"/>
    <cellStyle name="Lien hypertexte visité" xfId="1345" builtinId="9" hidden="1"/>
    <cellStyle name="Lien hypertexte visité" xfId="1347" builtinId="9" hidden="1"/>
    <cellStyle name="Lien hypertexte visité" xfId="1349" builtinId="9" hidden="1"/>
    <cellStyle name="Lien hypertexte visité" xfId="1351" builtinId="9" hidden="1"/>
    <cellStyle name="Lien hypertexte visité" xfId="1353" builtinId="9" hidden="1"/>
    <cellStyle name="Lien hypertexte visité" xfId="1355" builtinId="9" hidden="1"/>
    <cellStyle name="Lien hypertexte visité" xfId="1357" builtinId="9" hidden="1"/>
    <cellStyle name="Lien hypertexte visité" xfId="1359" builtinId="9" hidden="1"/>
    <cellStyle name="Lien hypertexte visité" xfId="1361" builtinId="9" hidden="1"/>
    <cellStyle name="Lien hypertexte visité" xfId="1363" builtinId="9" hidden="1"/>
    <cellStyle name="Lien hypertexte visité" xfId="1365" builtinId="9" hidden="1"/>
    <cellStyle name="Lien hypertexte visité" xfId="1367" builtinId="9" hidden="1"/>
    <cellStyle name="Lien hypertexte visité" xfId="1369" builtinId="9" hidden="1"/>
    <cellStyle name="Lien hypertexte visité" xfId="1371" builtinId="9" hidden="1"/>
    <cellStyle name="Lien hypertexte visité" xfId="1373" builtinId="9" hidden="1"/>
    <cellStyle name="Lien hypertexte visité" xfId="1375" builtinId="9" hidden="1"/>
    <cellStyle name="Lien hypertexte visité" xfId="1377" builtinId="9" hidden="1"/>
    <cellStyle name="Lien hypertexte visité" xfId="1379" builtinId="9" hidden="1"/>
    <cellStyle name="Lien hypertexte visité" xfId="1381" builtinId="9" hidden="1"/>
    <cellStyle name="Lien hypertexte visité" xfId="1383" builtinId="9" hidden="1"/>
    <cellStyle name="Lien hypertexte visité" xfId="1385" builtinId="9" hidden="1"/>
    <cellStyle name="Lien hypertexte visité" xfId="1387" builtinId="9" hidden="1"/>
    <cellStyle name="Lien hypertexte visité" xfId="1389" builtinId="9" hidden="1"/>
    <cellStyle name="Lien hypertexte visité" xfId="1391" builtinId="9" hidden="1"/>
    <cellStyle name="Lien hypertexte visité" xfId="1393" builtinId="9" hidden="1"/>
    <cellStyle name="Lien hypertexte visité" xfId="1395" builtinId="9" hidden="1"/>
    <cellStyle name="Lien hypertexte visité" xfId="1397" builtinId="9" hidden="1"/>
    <cellStyle name="Lien hypertexte visité" xfId="1399" builtinId="9" hidden="1"/>
    <cellStyle name="Lien hypertexte visité" xfId="1401" builtinId="9" hidden="1"/>
    <cellStyle name="Lien hypertexte visité" xfId="1403" builtinId="9" hidden="1"/>
    <cellStyle name="Lien hypertexte visité" xfId="1405" builtinId="9" hidden="1"/>
    <cellStyle name="Lien hypertexte visité" xfId="1407" builtinId="9" hidden="1"/>
    <cellStyle name="Lien hypertexte visité" xfId="1409" builtinId="9" hidden="1"/>
    <cellStyle name="Lien hypertexte visité" xfId="1411" builtinId="9" hidden="1"/>
    <cellStyle name="Lien hypertexte visité" xfId="1413" builtinId="9" hidden="1"/>
    <cellStyle name="Lien hypertexte visité" xfId="1415" builtinId="9" hidden="1"/>
    <cellStyle name="Lien hypertexte visité" xfId="1417" builtinId="9" hidden="1"/>
    <cellStyle name="Lien hypertexte visité" xfId="1419" builtinId="9" hidden="1"/>
    <cellStyle name="Lien hypertexte visité" xfId="1421" builtinId="9" hidden="1"/>
    <cellStyle name="Lien hypertexte visité" xfId="1423" builtinId="9" hidden="1"/>
    <cellStyle name="Lien hypertexte visité" xfId="1425" builtinId="9" hidden="1"/>
    <cellStyle name="Lien hypertexte visité" xfId="1427" builtinId="9" hidden="1"/>
    <cellStyle name="Lien hypertexte visité" xfId="1429" builtinId="9" hidden="1"/>
    <cellStyle name="Lien hypertexte visité" xfId="1431" builtinId="9" hidden="1"/>
    <cellStyle name="Lien hypertexte visité" xfId="1433" builtinId="9" hidden="1"/>
    <cellStyle name="Lien hypertexte visité" xfId="1435" builtinId="9" hidden="1"/>
    <cellStyle name="Lien hypertexte visité" xfId="1437" builtinId="9" hidden="1"/>
    <cellStyle name="Lien hypertexte visité" xfId="1439" builtinId="9" hidden="1"/>
    <cellStyle name="Lien hypertexte visité" xfId="1441" builtinId="9" hidden="1"/>
    <cellStyle name="Lien hypertexte visité" xfId="1443" builtinId="9" hidden="1"/>
    <cellStyle name="Lien hypertexte visité" xfId="1445" builtinId="9" hidden="1"/>
    <cellStyle name="Lien hypertexte visité" xfId="1447" builtinId="9" hidden="1"/>
    <cellStyle name="Lien hypertexte visité" xfId="1449" builtinId="9" hidden="1"/>
    <cellStyle name="Lien hypertexte visité" xfId="1451" builtinId="9" hidden="1"/>
    <cellStyle name="Lien hypertexte visité" xfId="1453" builtinId="9" hidden="1"/>
    <cellStyle name="Lien hypertexte visité" xfId="1455" builtinId="9" hidden="1"/>
    <cellStyle name="Lien hypertexte visité" xfId="1457" builtinId="9" hidden="1"/>
    <cellStyle name="Lien hypertexte visité" xfId="1459" builtinId="9" hidden="1"/>
    <cellStyle name="Lien hypertexte visité" xfId="1461" builtinId="9" hidden="1"/>
    <cellStyle name="Lien hypertexte visité" xfId="1463" builtinId="9" hidden="1"/>
    <cellStyle name="Lien hypertexte visité" xfId="1465" builtinId="9" hidden="1"/>
    <cellStyle name="Lien hypertexte visité" xfId="1467" builtinId="9" hidden="1"/>
    <cellStyle name="Lien hypertexte visité" xfId="1469" builtinId="9" hidden="1"/>
    <cellStyle name="Lien hypertexte visité" xfId="1471" builtinId="9" hidden="1"/>
    <cellStyle name="Lien hypertexte visité" xfId="1473" builtinId="9" hidden="1"/>
    <cellStyle name="Lien hypertexte visité" xfId="1475" builtinId="9" hidden="1"/>
    <cellStyle name="Lien hypertexte visité" xfId="1477" builtinId="9" hidden="1"/>
    <cellStyle name="Lien hypertexte visité" xfId="1479" builtinId="9" hidden="1"/>
    <cellStyle name="Lien hypertexte visité" xfId="1481" builtinId="9" hidden="1"/>
    <cellStyle name="Lien hypertexte visité" xfId="1483" builtinId="9" hidden="1"/>
    <cellStyle name="Lien hypertexte visité" xfId="1485" builtinId="9" hidden="1"/>
    <cellStyle name="Lien hypertexte visité" xfId="1487" builtinId="9" hidden="1"/>
    <cellStyle name="Lien hypertexte visité" xfId="1489" builtinId="9" hidden="1"/>
    <cellStyle name="Lien hypertexte visité" xfId="1491" builtinId="9" hidden="1"/>
    <cellStyle name="Lien hypertexte visité" xfId="1493" builtinId="9" hidden="1"/>
    <cellStyle name="Lien hypertexte visité" xfId="1495" builtinId="9" hidden="1"/>
    <cellStyle name="Lien hypertexte visité" xfId="1497" builtinId="9" hidden="1"/>
    <cellStyle name="Lien hypertexte visité" xfId="1499" builtinId="9" hidden="1"/>
    <cellStyle name="Lien hypertexte visité" xfId="1501" builtinId="9" hidden="1"/>
    <cellStyle name="Lien hypertexte visité" xfId="1503" builtinId="9" hidden="1"/>
    <cellStyle name="Lien hypertexte visité" xfId="1505" builtinId="9" hidden="1"/>
    <cellStyle name="Lien hypertexte visité" xfId="1507" builtinId="9" hidden="1"/>
    <cellStyle name="Lien hypertexte visité" xfId="1509" builtinId="9" hidden="1"/>
    <cellStyle name="Lien hypertexte visité" xfId="1511" builtinId="9" hidden="1"/>
    <cellStyle name="Lien hypertexte visité" xfId="1513" builtinId="9" hidden="1"/>
    <cellStyle name="Lien hypertexte visité" xfId="1515" builtinId="9" hidden="1"/>
    <cellStyle name="Lien hypertexte visité" xfId="1517" builtinId="9" hidden="1"/>
    <cellStyle name="Lien hypertexte visité" xfId="1519" builtinId="9" hidden="1"/>
    <cellStyle name="Lien hypertexte visité" xfId="1521" builtinId="9" hidden="1"/>
    <cellStyle name="Lien hypertexte visité" xfId="1523" builtinId="9" hidden="1"/>
    <cellStyle name="Lien hypertexte visité" xfId="1525" builtinId="9" hidden="1"/>
    <cellStyle name="Lien hypertexte visité" xfId="1527" builtinId="9" hidden="1"/>
    <cellStyle name="Lien hypertexte visité" xfId="1529" builtinId="9" hidden="1"/>
    <cellStyle name="Lien hypertexte visité" xfId="1531" builtinId="9" hidden="1"/>
    <cellStyle name="Lien hypertexte visité" xfId="1533" builtinId="9" hidden="1"/>
    <cellStyle name="Lien hypertexte visité" xfId="1535" builtinId="9" hidden="1"/>
    <cellStyle name="Lien hypertexte visité" xfId="1537" builtinId="9" hidden="1"/>
    <cellStyle name="Lien hypertexte visité" xfId="1539" builtinId="9" hidden="1"/>
    <cellStyle name="Lien hypertexte visité" xfId="1541" builtinId="9" hidden="1"/>
    <cellStyle name="Lien hypertexte visité" xfId="1543" builtinId="9" hidden="1"/>
    <cellStyle name="Lien hypertexte visité" xfId="1545" builtinId="9" hidden="1"/>
    <cellStyle name="Lien hypertexte visité" xfId="1547" builtinId="9" hidden="1"/>
    <cellStyle name="Lien hypertexte visité" xfId="1549" builtinId="9" hidden="1"/>
    <cellStyle name="Lien hypertexte visité" xfId="1551" builtinId="9" hidden="1"/>
    <cellStyle name="Lien hypertexte visité" xfId="1553" builtinId="9" hidden="1"/>
    <cellStyle name="Lien hypertexte visité" xfId="1555" builtinId="9" hidden="1"/>
    <cellStyle name="Lien hypertexte visité" xfId="1557" builtinId="9" hidden="1"/>
    <cellStyle name="Lien hypertexte visité" xfId="1559" builtinId="9" hidden="1"/>
    <cellStyle name="Lien hypertexte visité" xfId="1561" builtinId="9" hidden="1"/>
    <cellStyle name="Lien hypertexte visité" xfId="1563" builtinId="9" hidden="1"/>
    <cellStyle name="Lien hypertexte visité" xfId="1565" builtinId="9" hidden="1"/>
    <cellStyle name="Lien hypertexte visité" xfId="1567" builtinId="9" hidden="1"/>
    <cellStyle name="Lien hypertexte visité" xfId="1569" builtinId="9" hidden="1"/>
    <cellStyle name="Lien hypertexte visité" xfId="1571" builtinId="9" hidden="1"/>
    <cellStyle name="Lien hypertexte visité" xfId="1573" builtinId="9" hidden="1"/>
    <cellStyle name="Lien hypertexte visité" xfId="1575" builtinId="9" hidden="1"/>
    <cellStyle name="Lien hypertexte visité" xfId="1577" builtinId="9" hidden="1"/>
    <cellStyle name="Lien hypertexte visité" xfId="1579" builtinId="9" hidden="1"/>
    <cellStyle name="Lien hypertexte visité" xfId="1581" builtinId="9" hidden="1"/>
    <cellStyle name="Lien hypertexte visité" xfId="1583" builtinId="9" hidden="1"/>
    <cellStyle name="Lien hypertexte visité" xfId="1585" builtinId="9" hidden="1"/>
    <cellStyle name="Lien hypertexte visité" xfId="1587" builtinId="9" hidden="1"/>
    <cellStyle name="Lien hypertexte visité" xfId="1589" builtinId="9" hidden="1"/>
    <cellStyle name="Lien hypertexte visité" xfId="1591" builtinId="9" hidden="1"/>
    <cellStyle name="Lien hypertexte visité" xfId="1593" builtinId="9" hidden="1"/>
    <cellStyle name="Lien hypertexte visité" xfId="1595" builtinId="9" hidden="1"/>
    <cellStyle name="Lien hypertexte visité" xfId="1597" builtinId="9" hidden="1"/>
    <cellStyle name="Lien hypertexte visité" xfId="1599" builtinId="9" hidden="1"/>
    <cellStyle name="Lien hypertexte visité" xfId="1601" builtinId="9" hidden="1"/>
    <cellStyle name="Lien hypertexte visité" xfId="1603" builtinId="9" hidden="1"/>
    <cellStyle name="Lien hypertexte visité" xfId="1605" builtinId="9" hidden="1"/>
    <cellStyle name="Lien hypertexte visité" xfId="1607" builtinId="9" hidden="1"/>
    <cellStyle name="Lien hypertexte visité" xfId="1609" builtinId="9" hidden="1"/>
    <cellStyle name="Lien hypertexte visité" xfId="1611" builtinId="9" hidden="1"/>
    <cellStyle name="Lien hypertexte visité" xfId="1613" builtinId="9" hidden="1"/>
    <cellStyle name="Lien hypertexte visité" xfId="1615" builtinId="9" hidden="1"/>
    <cellStyle name="Lien hypertexte visité" xfId="1617" builtinId="9" hidden="1"/>
    <cellStyle name="Lien hypertexte visité" xfId="1619" builtinId="9" hidden="1"/>
    <cellStyle name="Lien hypertexte visité" xfId="1621" builtinId="9" hidden="1"/>
    <cellStyle name="Lien hypertexte visité" xfId="1623" builtinId="9" hidden="1"/>
    <cellStyle name="Lien hypertexte visité" xfId="1625" builtinId="9" hidden="1"/>
    <cellStyle name="Lien hypertexte visité" xfId="1627" builtinId="9" hidden="1"/>
    <cellStyle name="Lien hypertexte visité" xfId="1629" builtinId="9" hidden="1"/>
    <cellStyle name="Lien hypertexte visité" xfId="1631" builtinId="9" hidden="1"/>
    <cellStyle name="Lien hypertexte visité" xfId="1633" builtinId="9" hidden="1"/>
    <cellStyle name="Lien hypertexte visité" xfId="1635" builtinId="9" hidden="1"/>
    <cellStyle name="Lien hypertexte visité" xfId="1637" builtinId="9" hidden="1"/>
    <cellStyle name="Lien hypertexte visité" xfId="1639" builtinId="9" hidden="1"/>
    <cellStyle name="Lien hypertexte visité" xfId="1641" builtinId="9" hidden="1"/>
    <cellStyle name="Lien hypertexte visité" xfId="1643" builtinId="9" hidden="1"/>
    <cellStyle name="Lien hypertexte visité" xfId="1645" builtinId="9" hidden="1"/>
    <cellStyle name="Lien hypertexte visité" xfId="1647" builtinId="9" hidden="1"/>
    <cellStyle name="Lien hypertexte visité" xfId="1649" builtinId="9" hidden="1"/>
    <cellStyle name="Lien hypertexte visité" xfId="1651" builtinId="9" hidden="1"/>
    <cellStyle name="Lien hypertexte visité" xfId="1653" builtinId="9" hidden="1"/>
    <cellStyle name="Lien hypertexte visité" xfId="1655" builtinId="9" hidden="1"/>
    <cellStyle name="Lien hypertexte visité" xfId="1657" builtinId="9" hidden="1"/>
    <cellStyle name="Lien hypertexte visité" xfId="1659" builtinId="9" hidden="1"/>
    <cellStyle name="Lien hypertexte visité" xfId="1661" builtinId="9" hidden="1"/>
    <cellStyle name="Lien hypertexte visité" xfId="1663" builtinId="9" hidden="1"/>
    <cellStyle name="Lien hypertexte visité" xfId="1665" builtinId="9" hidden="1"/>
    <cellStyle name="Lien hypertexte visité" xfId="1667" builtinId="9" hidden="1"/>
    <cellStyle name="Lien hypertexte visité" xfId="1669" builtinId="9" hidden="1"/>
    <cellStyle name="Lien hypertexte visité" xfId="1671" builtinId="9" hidden="1"/>
    <cellStyle name="Lien hypertexte visité" xfId="1673" builtinId="9" hidden="1"/>
    <cellStyle name="Lien hypertexte visité" xfId="1675" builtinId="9" hidden="1"/>
    <cellStyle name="Lien hypertexte visité" xfId="1677" builtinId="9" hidden="1"/>
    <cellStyle name="Lien hypertexte visité" xfId="1679" builtinId="9" hidden="1"/>
    <cellStyle name="Lien hypertexte visité" xfId="1681" builtinId="9" hidden="1"/>
    <cellStyle name="Lien hypertexte visité" xfId="1683" builtinId="9" hidden="1"/>
    <cellStyle name="Lien hypertexte visité" xfId="1685" builtinId="9" hidden="1"/>
    <cellStyle name="Lien hypertexte visité" xfId="1687" builtinId="9" hidden="1"/>
    <cellStyle name="Lien hypertexte visité" xfId="1689" builtinId="9" hidden="1"/>
    <cellStyle name="Lien hypertexte visité" xfId="1691" builtinId="9" hidden="1"/>
    <cellStyle name="Lien hypertexte visité" xfId="1693" builtinId="9" hidden="1"/>
    <cellStyle name="Lien hypertexte visité" xfId="1695" builtinId="9" hidden="1"/>
    <cellStyle name="Lien hypertexte visité" xfId="1697" builtinId="9" hidden="1"/>
    <cellStyle name="Lien hypertexte visité" xfId="1699" builtinId="9" hidden="1"/>
    <cellStyle name="Lien hypertexte visité" xfId="1701" builtinId="9" hidden="1"/>
    <cellStyle name="Lien hypertexte visité" xfId="1703" builtinId="9" hidden="1"/>
    <cellStyle name="Lien hypertexte visité" xfId="1705" builtinId="9" hidden="1"/>
    <cellStyle name="Lien hypertexte visité" xfId="1707" builtinId="9" hidden="1"/>
    <cellStyle name="Lien hypertexte visité" xfId="1709" builtinId="9" hidden="1"/>
    <cellStyle name="Lien hypertexte visité" xfId="1711" builtinId="9" hidden="1"/>
    <cellStyle name="Lien hypertexte visité" xfId="1713" builtinId="9" hidden="1"/>
    <cellStyle name="Lien hypertexte visité" xfId="1715" builtinId="9" hidden="1"/>
    <cellStyle name="Lien hypertexte visité" xfId="1717" builtinId="9" hidden="1"/>
    <cellStyle name="Lien hypertexte visité" xfId="1719" builtinId="9" hidden="1"/>
    <cellStyle name="Lien hypertexte visité" xfId="1721" builtinId="9" hidden="1"/>
    <cellStyle name="Lien hypertexte visité" xfId="1723" builtinId="9" hidden="1"/>
    <cellStyle name="Lien hypertexte visité" xfId="1725" builtinId="9" hidden="1"/>
    <cellStyle name="Lien hypertexte visité" xfId="1727" builtinId="9" hidden="1"/>
    <cellStyle name="Lien hypertexte visité" xfId="1729" builtinId="9" hidden="1"/>
    <cellStyle name="Lien hypertexte visité" xfId="1731" builtinId="9" hidden="1"/>
    <cellStyle name="Lien hypertexte visité" xfId="1733" builtinId="9" hidden="1"/>
    <cellStyle name="Lien hypertexte visité" xfId="1735" builtinId="9" hidden="1"/>
    <cellStyle name="Lien hypertexte visité" xfId="1737" builtinId="9" hidden="1"/>
    <cellStyle name="Lien hypertexte visité" xfId="1739" builtinId="9" hidden="1"/>
    <cellStyle name="Lien hypertexte visité" xfId="1741" builtinId="9" hidden="1"/>
    <cellStyle name="Lien hypertexte visité" xfId="1743" builtinId="9" hidden="1"/>
    <cellStyle name="Lien hypertexte visité" xfId="1745" builtinId="9" hidden="1"/>
    <cellStyle name="Lien hypertexte visité" xfId="1747" builtinId="9" hidden="1"/>
    <cellStyle name="Lien hypertexte visité" xfId="1749" builtinId="9" hidden="1"/>
    <cellStyle name="Lien hypertexte visité" xfId="1751" builtinId="9" hidden="1"/>
    <cellStyle name="Lien hypertexte visité" xfId="1753" builtinId="9" hidden="1"/>
    <cellStyle name="Lien hypertexte visité" xfId="1755" builtinId="9" hidden="1"/>
    <cellStyle name="Lien hypertexte visité" xfId="1757" builtinId="9" hidden="1"/>
    <cellStyle name="Lien hypertexte visité" xfId="1759" builtinId="9" hidden="1"/>
    <cellStyle name="Lien hypertexte visité" xfId="1761" builtinId="9" hidden="1"/>
    <cellStyle name="Lien hypertexte visité" xfId="1763" builtinId="9" hidden="1"/>
    <cellStyle name="Lien hypertexte visité" xfId="1765" builtinId="9" hidden="1"/>
    <cellStyle name="Lien hypertexte visité" xfId="1767" builtinId="9" hidden="1"/>
    <cellStyle name="Lien hypertexte visité" xfId="1769" builtinId="9" hidden="1"/>
    <cellStyle name="Lien hypertexte visité" xfId="1771" builtinId="9" hidden="1"/>
    <cellStyle name="Lien hypertexte visité" xfId="1773" builtinId="9" hidden="1"/>
    <cellStyle name="Lien hypertexte visité" xfId="1775" builtinId="9" hidden="1"/>
    <cellStyle name="Lien hypertexte visité" xfId="1777" builtinId="9" hidden="1"/>
    <cellStyle name="Lien hypertexte visité" xfId="1779" builtinId="9" hidden="1"/>
    <cellStyle name="Lien hypertexte visité" xfId="1781" builtinId="9" hidden="1"/>
    <cellStyle name="Lien hypertexte visité" xfId="1783" builtinId="9" hidden="1"/>
    <cellStyle name="Lien hypertexte visité" xfId="1785" builtinId="9" hidden="1"/>
    <cellStyle name="Lien hypertexte visité" xfId="1787" builtinId="9" hidden="1"/>
    <cellStyle name="Lien hypertexte visité" xfId="1789" builtinId="9" hidden="1"/>
    <cellStyle name="Lien hypertexte visité" xfId="1791" builtinId="9" hidden="1"/>
    <cellStyle name="Lien hypertexte visité" xfId="1793" builtinId="9" hidden="1"/>
    <cellStyle name="Lien hypertexte visité" xfId="1795" builtinId="9" hidden="1"/>
    <cellStyle name="Lien hypertexte visité" xfId="1797" builtinId="9" hidden="1"/>
    <cellStyle name="Lien hypertexte visité" xfId="1799" builtinId="9" hidden="1"/>
    <cellStyle name="Lien hypertexte visité" xfId="1801" builtinId="9" hidden="1"/>
    <cellStyle name="Lien hypertexte visité" xfId="1803" builtinId="9" hidden="1"/>
    <cellStyle name="Lien hypertexte visité" xfId="1805" builtinId="9" hidden="1"/>
    <cellStyle name="Lien hypertexte visité" xfId="1807" builtinId="9" hidden="1"/>
    <cellStyle name="Lien hypertexte visité" xfId="1809" builtinId="9" hidden="1"/>
    <cellStyle name="Lien hypertexte visité" xfId="1811" builtinId="9" hidden="1"/>
    <cellStyle name="Lien hypertexte visité" xfId="1813" builtinId="9" hidden="1"/>
    <cellStyle name="Lien hypertexte visité" xfId="1815" builtinId="9" hidden="1"/>
    <cellStyle name="Lien hypertexte visité" xfId="1817" builtinId="9" hidden="1"/>
    <cellStyle name="Lien hypertexte visité" xfId="1819" builtinId="9" hidden="1"/>
    <cellStyle name="Lien hypertexte visité" xfId="1821" builtinId="9" hidden="1"/>
    <cellStyle name="Lien hypertexte visité" xfId="1823" builtinId="9" hidden="1"/>
    <cellStyle name="Lien hypertexte visité" xfId="1825" builtinId="9" hidden="1"/>
    <cellStyle name="Lien hypertexte visité" xfId="1827" builtinId="9" hidden="1"/>
    <cellStyle name="Lien hypertexte visité" xfId="1829" builtinId="9" hidden="1"/>
    <cellStyle name="Lien hypertexte visité" xfId="1831" builtinId="9" hidden="1"/>
    <cellStyle name="Lien hypertexte visité" xfId="1833" builtinId="9" hidden="1"/>
    <cellStyle name="Lien hypertexte visité" xfId="1835" builtinId="9" hidden="1"/>
    <cellStyle name="Lien hypertexte visité" xfId="1837" builtinId="9" hidden="1"/>
    <cellStyle name="Lien hypertexte visité" xfId="1839" builtinId="9" hidden="1"/>
    <cellStyle name="Lien hypertexte visité" xfId="1841" builtinId="9" hidden="1"/>
    <cellStyle name="Lien hypertexte visité" xfId="1843" builtinId="9" hidden="1"/>
    <cellStyle name="Lien hypertexte visité" xfId="1845" builtinId="9" hidden="1"/>
    <cellStyle name="Lien hypertexte visité" xfId="1847" builtinId="9" hidden="1"/>
    <cellStyle name="Lien hypertexte visité" xfId="1849" builtinId="9" hidden="1"/>
    <cellStyle name="Lien hypertexte visité" xfId="1851" builtinId="9" hidden="1"/>
    <cellStyle name="Lien hypertexte visité" xfId="1853" builtinId="9" hidden="1"/>
    <cellStyle name="Lien hypertexte visité" xfId="1855" builtinId="9" hidden="1"/>
    <cellStyle name="Lien hypertexte visité" xfId="1857" builtinId="9" hidden="1"/>
    <cellStyle name="Lien hypertexte visité" xfId="1859" builtinId="9" hidden="1"/>
    <cellStyle name="Lien hypertexte visité" xfId="1861" builtinId="9" hidden="1"/>
    <cellStyle name="Lien hypertexte visité" xfId="1863" builtinId="9" hidden="1"/>
    <cellStyle name="Lien hypertexte visité" xfId="1865" builtinId="9" hidden="1"/>
    <cellStyle name="Lien hypertexte visité" xfId="1867" builtinId="9" hidden="1"/>
    <cellStyle name="Lien hypertexte visité" xfId="1869" builtinId="9" hidden="1"/>
    <cellStyle name="Lien hypertexte visité" xfId="1871" builtinId="9" hidden="1"/>
    <cellStyle name="Lien hypertexte visité" xfId="1873" builtinId="9" hidden="1"/>
    <cellStyle name="Lien hypertexte visité" xfId="1875" builtinId="9" hidden="1"/>
    <cellStyle name="Lien hypertexte visité" xfId="1877" builtinId="9" hidden="1"/>
    <cellStyle name="Lien hypertexte visité" xfId="1879" builtinId="9" hidden="1"/>
    <cellStyle name="Lien hypertexte visité" xfId="1881" builtinId="9" hidden="1"/>
    <cellStyle name="Lien hypertexte visité" xfId="1883" builtinId="9" hidden="1"/>
    <cellStyle name="Lien hypertexte visité" xfId="1885" builtinId="9" hidden="1"/>
    <cellStyle name="Lien hypertexte visité" xfId="1887" builtinId="9" hidden="1"/>
    <cellStyle name="Lien hypertexte visité" xfId="1889" builtinId="9" hidden="1"/>
    <cellStyle name="Lien hypertexte visité" xfId="1891" builtinId="9" hidden="1"/>
    <cellStyle name="Lien hypertexte visité" xfId="1893" builtinId="9" hidden="1"/>
    <cellStyle name="Lien hypertexte visité" xfId="1895" builtinId="9" hidden="1"/>
    <cellStyle name="Lien hypertexte visité" xfId="1897" builtinId="9" hidden="1"/>
    <cellStyle name="Lien hypertexte visité" xfId="1899" builtinId="9" hidden="1"/>
    <cellStyle name="Lien hypertexte visité" xfId="1901" builtinId="9" hidden="1"/>
    <cellStyle name="Lien hypertexte visité" xfId="1903" builtinId="9" hidden="1"/>
    <cellStyle name="Lien hypertexte visité" xfId="1905" builtinId="9" hidden="1"/>
    <cellStyle name="Lien hypertexte visité" xfId="1907" builtinId="9" hidden="1"/>
    <cellStyle name="Lien hypertexte visité" xfId="1909" builtinId="9" hidden="1"/>
    <cellStyle name="Lien hypertexte visité" xfId="1911" builtinId="9" hidden="1"/>
    <cellStyle name="Lien hypertexte visité" xfId="1913" builtinId="9" hidden="1"/>
    <cellStyle name="Lien hypertexte visité" xfId="1915" builtinId="9" hidden="1"/>
    <cellStyle name="Lien hypertexte visité" xfId="1917" builtinId="9" hidden="1"/>
    <cellStyle name="Lien hypertexte visité" xfId="1919" builtinId="9" hidden="1"/>
    <cellStyle name="Lien hypertexte visité" xfId="1921" builtinId="9" hidden="1"/>
    <cellStyle name="Lien hypertexte visité" xfId="1923" builtinId="9" hidden="1"/>
    <cellStyle name="Lien hypertexte visité" xfId="1925" builtinId="9" hidden="1"/>
    <cellStyle name="Lien hypertexte visité" xfId="1927" builtinId="9" hidden="1"/>
    <cellStyle name="Lien hypertexte visité" xfId="1929" builtinId="9" hidden="1"/>
    <cellStyle name="Lien hypertexte visité" xfId="1931" builtinId="9" hidden="1"/>
    <cellStyle name="Lien hypertexte visité" xfId="1933" builtinId="9" hidden="1"/>
    <cellStyle name="Lien hypertexte visité" xfId="1935" builtinId="9" hidden="1"/>
    <cellStyle name="Lien hypertexte visité" xfId="1937" builtinId="9" hidden="1"/>
    <cellStyle name="Lien hypertexte visité" xfId="1939" builtinId="9" hidden="1"/>
    <cellStyle name="Lien hypertexte visité" xfId="1941" builtinId="9" hidden="1"/>
    <cellStyle name="Lien hypertexte visité" xfId="1943" builtinId="9" hidden="1"/>
    <cellStyle name="Lien hypertexte visité" xfId="1945" builtinId="9" hidden="1"/>
    <cellStyle name="Lien hypertexte visité" xfId="1947" builtinId="9" hidden="1"/>
    <cellStyle name="Lien hypertexte visité" xfId="1949" builtinId="9" hidden="1"/>
    <cellStyle name="Lien hypertexte visité" xfId="1951" builtinId="9" hidden="1"/>
    <cellStyle name="Lien hypertexte visité" xfId="1953" builtinId="9" hidden="1"/>
    <cellStyle name="Lien hypertexte visité" xfId="1955" builtinId="9" hidden="1"/>
    <cellStyle name="Lien hypertexte visité" xfId="1957" builtinId="9" hidden="1"/>
    <cellStyle name="Lien hypertexte visité" xfId="1959" builtinId="9" hidden="1"/>
    <cellStyle name="Lien hypertexte visité" xfId="1961" builtinId="9" hidden="1"/>
    <cellStyle name="Lien hypertexte visité" xfId="1963" builtinId="9" hidden="1"/>
    <cellStyle name="Lien hypertexte visité" xfId="1965" builtinId="9" hidden="1"/>
    <cellStyle name="Lien hypertexte visité" xfId="1967" builtinId="9" hidden="1"/>
    <cellStyle name="Lien hypertexte visité" xfId="1969" builtinId="9" hidden="1"/>
    <cellStyle name="Lien hypertexte visité" xfId="1971" builtinId="9" hidden="1"/>
    <cellStyle name="Lien hypertexte visité" xfId="1973" builtinId="9" hidden="1"/>
    <cellStyle name="Lien hypertexte visité" xfId="1975" builtinId="9" hidden="1"/>
    <cellStyle name="Lien hypertexte visité" xfId="1977" builtinId="9" hidden="1"/>
    <cellStyle name="Lien hypertexte visité" xfId="1979" builtinId="9" hidden="1"/>
    <cellStyle name="Lien hypertexte visité" xfId="1981" builtinId="9" hidden="1"/>
    <cellStyle name="Lien hypertexte visité" xfId="1983" builtinId="9" hidden="1"/>
    <cellStyle name="Lien hypertexte visité" xfId="1985" builtinId="9" hidden="1"/>
    <cellStyle name="Lien hypertexte visité" xfId="1987" builtinId="9" hidden="1"/>
    <cellStyle name="Lien hypertexte visité" xfId="1989" builtinId="9" hidden="1"/>
    <cellStyle name="Lien hypertexte visité" xfId="1991" builtinId="9" hidden="1"/>
    <cellStyle name="Lien hypertexte visité" xfId="1993" builtinId="9" hidden="1"/>
    <cellStyle name="Lien hypertexte visité" xfId="1995" builtinId="9" hidden="1"/>
    <cellStyle name="Lien hypertexte visité" xfId="1997" builtinId="9" hidden="1"/>
    <cellStyle name="Lien hypertexte visité" xfId="1999" builtinId="9" hidden="1"/>
    <cellStyle name="Lien hypertexte visité" xfId="2001" builtinId="9" hidden="1"/>
    <cellStyle name="Lien hypertexte visité" xfId="2003" builtinId="9" hidden="1"/>
    <cellStyle name="Lien hypertexte visité" xfId="2005" builtinId="9" hidden="1"/>
    <cellStyle name="Lien hypertexte visité" xfId="2007" builtinId="9" hidden="1"/>
    <cellStyle name="Lien hypertexte visité" xfId="2009" builtinId="9" hidden="1"/>
    <cellStyle name="Lien hypertexte visité" xfId="2011" builtinId="9" hidden="1"/>
    <cellStyle name="Lien hypertexte visité" xfId="2013" builtinId="9" hidden="1"/>
    <cellStyle name="Lien hypertexte visité" xfId="2015" builtinId="9" hidden="1"/>
    <cellStyle name="Lien hypertexte visité" xfId="2017" builtinId="9" hidden="1"/>
    <cellStyle name="Lien hypertexte visité" xfId="2019" builtinId="9" hidden="1"/>
    <cellStyle name="Lien hypertexte visité" xfId="2021" builtinId="9" hidden="1"/>
    <cellStyle name="Lien hypertexte visité" xfId="2023" builtinId="9" hidden="1"/>
    <cellStyle name="Lien hypertexte visité" xfId="2025" builtinId="9" hidden="1"/>
    <cellStyle name="Lien hypertexte visité" xfId="2027" builtinId="9" hidden="1"/>
    <cellStyle name="Lien hypertexte visité" xfId="2029" builtinId="9" hidden="1"/>
    <cellStyle name="Lien hypertexte visité" xfId="2031" builtinId="9" hidden="1"/>
    <cellStyle name="Lien hypertexte visité" xfId="2033" builtinId="9" hidden="1"/>
    <cellStyle name="Lien hypertexte visité" xfId="2035" builtinId="9" hidden="1"/>
    <cellStyle name="Lien hypertexte visité" xfId="2037" builtinId="9" hidden="1"/>
    <cellStyle name="Lien hypertexte visité" xfId="2039" builtinId="9" hidden="1"/>
    <cellStyle name="Lien hypertexte visité" xfId="2041" builtinId="9" hidden="1"/>
    <cellStyle name="Lien hypertexte visité" xfId="2043" builtinId="9" hidden="1"/>
    <cellStyle name="Lien hypertexte visité" xfId="2045" builtinId="9" hidden="1"/>
    <cellStyle name="Lien hypertexte visité" xfId="2047" builtinId="9" hidden="1"/>
    <cellStyle name="Lien hypertexte visité" xfId="2049" builtinId="9" hidden="1"/>
    <cellStyle name="Lien hypertexte visité" xfId="2051" builtinId="9" hidden="1"/>
    <cellStyle name="Lien hypertexte visité" xfId="2053" builtinId="9" hidden="1"/>
    <cellStyle name="Lien hypertexte visité" xfId="2055" builtinId="9" hidden="1"/>
    <cellStyle name="Lien hypertexte visité" xfId="2057" builtinId="9" hidden="1"/>
    <cellStyle name="Lien hypertexte visité" xfId="2059" builtinId="9" hidden="1"/>
    <cellStyle name="Lien hypertexte visité" xfId="2061" builtinId="9" hidden="1"/>
    <cellStyle name="Lien hypertexte visité" xfId="2063" builtinId="9" hidden="1"/>
    <cellStyle name="Lien hypertexte visité" xfId="2065" builtinId="9" hidden="1"/>
    <cellStyle name="Lien hypertexte visité" xfId="2067" builtinId="9" hidden="1"/>
    <cellStyle name="Lien hypertexte visité" xfId="2069" builtinId="9" hidden="1"/>
    <cellStyle name="Lien hypertexte visité" xfId="2071" builtinId="9" hidden="1"/>
    <cellStyle name="Lien hypertexte visité" xfId="2073" builtinId="9" hidden="1"/>
    <cellStyle name="Lien hypertexte visité" xfId="2075" builtinId="9" hidden="1"/>
    <cellStyle name="Lien hypertexte visité" xfId="2077" builtinId="9" hidden="1"/>
    <cellStyle name="Lien hypertexte visité" xfId="2079" builtinId="9" hidden="1"/>
    <cellStyle name="Lien hypertexte visité" xfId="2081" builtinId="9" hidden="1"/>
    <cellStyle name="Lien hypertexte visité" xfId="2083" builtinId="9" hidden="1"/>
    <cellStyle name="Lien hypertexte visité" xfId="2085" builtinId="9" hidden="1"/>
    <cellStyle name="Lien hypertexte visité" xfId="2087" builtinId="9" hidden="1"/>
    <cellStyle name="Lien hypertexte visité" xfId="2089" builtinId="9" hidden="1"/>
    <cellStyle name="Lien hypertexte visité" xfId="2091" builtinId="9" hidden="1"/>
    <cellStyle name="Lien hypertexte visité" xfId="2093" builtinId="9" hidden="1"/>
    <cellStyle name="Lien hypertexte visité" xfId="2095" builtinId="9" hidden="1"/>
    <cellStyle name="Lien hypertexte visité" xfId="2097" builtinId="9" hidden="1"/>
    <cellStyle name="Lien hypertexte visité" xfId="2099" builtinId="9" hidden="1"/>
    <cellStyle name="Lien hypertexte visité" xfId="2101" builtinId="9" hidden="1"/>
    <cellStyle name="Lien hypertexte visité" xfId="2103" builtinId="9" hidden="1"/>
    <cellStyle name="Lien hypertexte visité" xfId="2105" builtinId="9" hidden="1"/>
    <cellStyle name="Lien hypertexte visité" xfId="2107" builtinId="9" hidden="1"/>
    <cellStyle name="Lien hypertexte visité" xfId="2109" builtinId="9" hidden="1"/>
    <cellStyle name="Lien hypertexte visité" xfId="2111" builtinId="9" hidden="1"/>
    <cellStyle name="Lien hypertexte visité" xfId="2113" builtinId="9" hidden="1"/>
    <cellStyle name="Lien hypertexte visité" xfId="2115" builtinId="9" hidden="1"/>
    <cellStyle name="Lien hypertexte visité" xfId="2117" builtinId="9" hidden="1"/>
    <cellStyle name="Lien hypertexte visité" xfId="2119" builtinId="9" hidden="1"/>
    <cellStyle name="Lien hypertexte visité" xfId="2121" builtinId="9" hidden="1"/>
    <cellStyle name="Lien hypertexte visité" xfId="2123" builtinId="9" hidden="1"/>
    <cellStyle name="Lien hypertexte visité" xfId="2125" builtinId="9" hidden="1"/>
    <cellStyle name="Lien hypertexte visité" xfId="2127" builtinId="9" hidden="1"/>
    <cellStyle name="Lien hypertexte visité" xfId="2129" builtinId="9" hidden="1"/>
    <cellStyle name="Lien hypertexte visité" xfId="2131" builtinId="9" hidden="1"/>
    <cellStyle name="Lien hypertexte visité" xfId="2133" builtinId="9" hidden="1"/>
    <cellStyle name="Lien hypertexte visité" xfId="2135" builtinId="9" hidden="1"/>
    <cellStyle name="Lien hypertexte visité" xfId="2137" builtinId="9" hidden="1"/>
    <cellStyle name="Lien hypertexte visité" xfId="2139" builtinId="9" hidden="1"/>
    <cellStyle name="Lien hypertexte visité" xfId="2141" builtinId="9" hidden="1"/>
    <cellStyle name="Lien hypertexte visité" xfId="2143" builtinId="9" hidden="1"/>
    <cellStyle name="Lien hypertexte visité" xfId="2145" builtinId="9" hidden="1"/>
    <cellStyle name="Lien hypertexte visité" xfId="2147" builtinId="9" hidden="1"/>
    <cellStyle name="Lien hypertexte visité" xfId="2149" builtinId="9" hidden="1"/>
    <cellStyle name="Lien hypertexte visité" xfId="2151" builtinId="9" hidden="1"/>
    <cellStyle name="Lien hypertexte visité" xfId="2153" builtinId="9" hidden="1"/>
    <cellStyle name="Lien hypertexte visité" xfId="2155" builtinId="9" hidden="1"/>
    <cellStyle name="Lien hypertexte visité" xfId="2157" builtinId="9" hidden="1"/>
    <cellStyle name="Lien hypertexte visité" xfId="2159" builtinId="9" hidden="1"/>
    <cellStyle name="Lien hypertexte visité" xfId="2161" builtinId="9" hidden="1"/>
    <cellStyle name="Lien hypertexte visité" xfId="2163" builtinId="9" hidden="1"/>
    <cellStyle name="Lien hypertexte visité" xfId="2165" builtinId="9" hidden="1"/>
    <cellStyle name="Lien hypertexte visité" xfId="2167" builtinId="9" hidden="1"/>
    <cellStyle name="Lien hypertexte visité" xfId="2169" builtinId="9" hidden="1"/>
    <cellStyle name="Lien hypertexte visité" xfId="2171" builtinId="9" hidden="1"/>
    <cellStyle name="Lien hypertexte visité" xfId="2173" builtinId="9" hidden="1"/>
    <cellStyle name="Lien hypertexte visité" xfId="2175" builtinId="9" hidden="1"/>
    <cellStyle name="Lien hypertexte visité" xfId="2177" builtinId="9" hidden="1"/>
    <cellStyle name="Lien hypertexte visité" xfId="2179" builtinId="9" hidden="1"/>
    <cellStyle name="Lien hypertexte visité" xfId="2181" builtinId="9" hidden="1"/>
    <cellStyle name="Lien hypertexte visité" xfId="2183" builtinId="9" hidden="1"/>
    <cellStyle name="Lien hypertexte visité" xfId="2185" builtinId="9" hidden="1"/>
    <cellStyle name="Lien hypertexte visité" xfId="2187" builtinId="9" hidden="1"/>
    <cellStyle name="Lien hypertexte visité" xfId="2189" builtinId="9" hidden="1"/>
    <cellStyle name="Lien hypertexte visité" xfId="2191" builtinId="9" hidden="1"/>
    <cellStyle name="Lien hypertexte visité" xfId="2193" builtinId="9" hidden="1"/>
    <cellStyle name="Lien hypertexte visité" xfId="2195" builtinId="9" hidden="1"/>
    <cellStyle name="Lien hypertexte visité" xfId="2197" builtinId="9" hidden="1"/>
    <cellStyle name="Lien hypertexte visité" xfId="2199" builtinId="9" hidden="1"/>
    <cellStyle name="Lien hypertexte visité" xfId="2201" builtinId="9" hidden="1"/>
    <cellStyle name="Lien hypertexte visité" xfId="2203" builtinId="9" hidden="1"/>
    <cellStyle name="Lien hypertexte visité" xfId="2205" builtinId="9" hidden="1"/>
    <cellStyle name="Lien hypertexte visité" xfId="2207" builtinId="9" hidden="1"/>
    <cellStyle name="Lien hypertexte visité" xfId="2209" builtinId="9" hidden="1"/>
    <cellStyle name="Lien hypertexte visité" xfId="2211" builtinId="9" hidden="1"/>
    <cellStyle name="Lien hypertexte visité" xfId="2213" builtinId="9" hidden="1"/>
    <cellStyle name="Lien hypertexte visité" xfId="2215" builtinId="9" hidden="1"/>
    <cellStyle name="Lien hypertexte visité" xfId="2217" builtinId="9" hidden="1"/>
    <cellStyle name="Lien hypertexte visité" xfId="2219" builtinId="9" hidden="1"/>
    <cellStyle name="Lien hypertexte visité" xfId="2221" builtinId="9" hidden="1"/>
    <cellStyle name="Lien hypertexte visité" xfId="2223" builtinId="9" hidden="1"/>
    <cellStyle name="Lien hypertexte visité" xfId="2225" builtinId="9" hidden="1"/>
    <cellStyle name="Lien hypertexte visité" xfId="2227" builtinId="9" hidden="1"/>
    <cellStyle name="Lien hypertexte visité" xfId="2229" builtinId="9" hidden="1"/>
    <cellStyle name="Lien hypertexte visité" xfId="2231" builtinId="9" hidden="1"/>
    <cellStyle name="Lien hypertexte visité" xfId="2233" builtinId="9" hidden="1"/>
    <cellStyle name="Lien hypertexte visité" xfId="2235" builtinId="9" hidden="1"/>
    <cellStyle name="Lien hypertexte visité" xfId="2237" builtinId="9" hidden="1"/>
    <cellStyle name="Lien hypertexte visité" xfId="2239" builtinId="9" hidden="1"/>
    <cellStyle name="Lien hypertexte visité" xfId="2241" builtinId="9" hidden="1"/>
    <cellStyle name="Lien hypertexte visité" xfId="2243" builtinId="9" hidden="1"/>
    <cellStyle name="Lien hypertexte visité" xfId="2245" builtinId="9" hidden="1"/>
    <cellStyle name="Lien hypertexte visité" xfId="2247" builtinId="9" hidden="1"/>
    <cellStyle name="Lien hypertexte visité" xfId="2249" builtinId="9" hidden="1"/>
    <cellStyle name="Lien hypertexte visité" xfId="2251" builtinId="9" hidden="1"/>
    <cellStyle name="Lien hypertexte visité" xfId="2253" builtinId="9" hidden="1"/>
    <cellStyle name="Lien hypertexte visité" xfId="2255" builtinId="9" hidden="1"/>
    <cellStyle name="Lien hypertexte visité" xfId="2257" builtinId="9" hidden="1"/>
    <cellStyle name="Lien hypertexte visité" xfId="2259" builtinId="9" hidden="1"/>
    <cellStyle name="Lien hypertexte visité" xfId="2261" builtinId="9" hidden="1"/>
    <cellStyle name="Lien hypertexte visité" xfId="2263" builtinId="9" hidden="1"/>
    <cellStyle name="Lien hypertexte visité" xfId="2265" builtinId="9" hidden="1"/>
    <cellStyle name="Lien hypertexte visité" xfId="2267" builtinId="9" hidden="1"/>
    <cellStyle name="Lien hypertexte visité" xfId="2269" builtinId="9" hidden="1"/>
    <cellStyle name="Lien hypertexte visité" xfId="2271" builtinId="9" hidden="1"/>
    <cellStyle name="Lien hypertexte visité" xfId="2273" builtinId="9" hidden="1"/>
    <cellStyle name="Lien hypertexte visité" xfId="2275" builtinId="9" hidden="1"/>
    <cellStyle name="Lien hypertexte visité" xfId="2277" builtinId="9" hidden="1"/>
    <cellStyle name="Lien hypertexte visité" xfId="2279" builtinId="9" hidden="1"/>
    <cellStyle name="Lien hypertexte visité" xfId="2281" builtinId="9" hidden="1"/>
    <cellStyle name="Lien hypertexte visité" xfId="2283" builtinId="9" hidden="1"/>
    <cellStyle name="Lien hypertexte visité" xfId="2285" builtinId="9" hidden="1"/>
    <cellStyle name="Lien hypertexte visité" xfId="2287" builtinId="9" hidden="1"/>
    <cellStyle name="Lien hypertexte visité" xfId="2289" builtinId="9" hidden="1"/>
    <cellStyle name="Lien hypertexte visité" xfId="2291" builtinId="9" hidden="1"/>
    <cellStyle name="Lien hypertexte visité" xfId="2293" builtinId="9" hidden="1"/>
    <cellStyle name="Lien hypertexte visité" xfId="2295" builtinId="9" hidden="1"/>
    <cellStyle name="Lien hypertexte visité" xfId="2297" builtinId="9" hidden="1"/>
    <cellStyle name="Lien hypertexte visité" xfId="2299" builtinId="9" hidden="1"/>
    <cellStyle name="Lien hypertexte visité" xfId="2301" builtinId="9" hidden="1"/>
    <cellStyle name="Lien hypertexte visité" xfId="2303" builtinId="9" hidden="1"/>
    <cellStyle name="Lien hypertexte visité" xfId="2305" builtinId="9" hidden="1"/>
    <cellStyle name="Lien hypertexte visité" xfId="2307" builtinId="9" hidden="1"/>
    <cellStyle name="Lien hypertexte visité" xfId="2309" builtinId="9" hidden="1"/>
    <cellStyle name="Lien hypertexte visité" xfId="2311" builtinId="9" hidden="1"/>
    <cellStyle name="Lien hypertexte visité" xfId="2313" builtinId="9" hidden="1"/>
    <cellStyle name="Lien hypertexte visité" xfId="2315" builtinId="9" hidden="1"/>
    <cellStyle name="Lien hypertexte visité" xfId="2317" builtinId="9" hidden="1"/>
    <cellStyle name="Lien hypertexte visité" xfId="2319" builtinId="9" hidden="1"/>
    <cellStyle name="Lien hypertexte visité" xfId="2321" builtinId="9" hidden="1"/>
    <cellStyle name="Lien hypertexte visité" xfId="2323" builtinId="9" hidden="1"/>
    <cellStyle name="Lien hypertexte visité" xfId="2325" builtinId="9" hidden="1"/>
    <cellStyle name="Lien hypertexte visité" xfId="2327" builtinId="9" hidden="1"/>
    <cellStyle name="Lien hypertexte visité" xfId="2329" builtinId="9" hidden="1"/>
    <cellStyle name="Lien hypertexte visité" xfId="2331" builtinId="9" hidden="1"/>
    <cellStyle name="Lien hypertexte visité" xfId="2333" builtinId="9" hidden="1"/>
    <cellStyle name="Lien hypertexte visité" xfId="2335" builtinId="9" hidden="1"/>
    <cellStyle name="Lien hypertexte visité" xfId="2337" builtinId="9" hidden="1"/>
    <cellStyle name="Lien hypertexte visité" xfId="2339" builtinId="9" hidden="1"/>
    <cellStyle name="Lien hypertexte visité" xfId="2341" builtinId="9" hidden="1"/>
    <cellStyle name="Lien hypertexte visité" xfId="2343" builtinId="9" hidden="1"/>
    <cellStyle name="Lien hypertexte visité" xfId="2345" builtinId="9" hidden="1"/>
    <cellStyle name="Lien hypertexte visité" xfId="2347" builtinId="9" hidden="1"/>
    <cellStyle name="Lien hypertexte visité" xfId="2349" builtinId="9" hidden="1"/>
    <cellStyle name="Lien hypertexte visité" xfId="2351" builtinId="9" hidden="1"/>
    <cellStyle name="Lien hypertexte visité" xfId="2353" builtinId="9" hidden="1"/>
    <cellStyle name="Lien hypertexte visité" xfId="2355" builtinId="9" hidden="1"/>
    <cellStyle name="Lien hypertexte visité" xfId="2357" builtinId="9" hidden="1"/>
    <cellStyle name="Lien hypertexte visité" xfId="2359" builtinId="9" hidden="1"/>
    <cellStyle name="Lien hypertexte visité" xfId="2361" builtinId="9" hidden="1"/>
    <cellStyle name="Lien hypertexte visité" xfId="2363" builtinId="9" hidden="1"/>
    <cellStyle name="Lien hypertexte visité" xfId="2365" builtinId="9" hidden="1"/>
    <cellStyle name="Lien hypertexte visité" xfId="2367" builtinId="9" hidden="1"/>
    <cellStyle name="Lien hypertexte visité" xfId="2369" builtinId="9" hidden="1"/>
    <cellStyle name="Lien hypertexte visité" xfId="2371" builtinId="9" hidden="1"/>
    <cellStyle name="Lien hypertexte visité" xfId="2373" builtinId="9" hidden="1"/>
    <cellStyle name="Lien hypertexte visité" xfId="2375" builtinId="9" hidden="1"/>
    <cellStyle name="Lien hypertexte visité" xfId="2377" builtinId="9" hidden="1"/>
    <cellStyle name="Lien hypertexte visité" xfId="2379" builtinId="9" hidden="1"/>
    <cellStyle name="Lien hypertexte visité" xfId="2381" builtinId="9" hidden="1"/>
    <cellStyle name="Lien hypertexte visité" xfId="2383" builtinId="9" hidden="1"/>
    <cellStyle name="Lien hypertexte visité" xfId="2385" builtinId="9" hidden="1"/>
    <cellStyle name="Lien hypertexte visité" xfId="2387" builtinId="9" hidden="1"/>
    <cellStyle name="Lien hypertexte visité" xfId="2389" builtinId="9" hidden="1"/>
    <cellStyle name="Lien hypertexte visité" xfId="2391" builtinId="9" hidden="1"/>
    <cellStyle name="Lien hypertexte visité" xfId="2393" builtinId="9" hidden="1"/>
    <cellStyle name="Lien hypertexte visité" xfId="2395" builtinId="9" hidden="1"/>
    <cellStyle name="Lien hypertexte visité" xfId="2397" builtinId="9" hidden="1"/>
    <cellStyle name="Lien hypertexte visité" xfId="2399" builtinId="9" hidden="1"/>
    <cellStyle name="Lien hypertexte visité" xfId="2401" builtinId="9" hidden="1"/>
    <cellStyle name="Lien hypertexte visité" xfId="2403" builtinId="9" hidden="1"/>
    <cellStyle name="Lien hypertexte visité" xfId="2405" builtinId="9" hidden="1"/>
    <cellStyle name="Lien hypertexte visité" xfId="2407" builtinId="9" hidden="1"/>
    <cellStyle name="Lien hypertexte visité" xfId="2409" builtinId="9" hidden="1"/>
    <cellStyle name="Lien hypertexte visité" xfId="2411" builtinId="9" hidden="1"/>
    <cellStyle name="Lien hypertexte visité" xfId="2413" builtinId="9" hidden="1"/>
    <cellStyle name="Lien hypertexte visité" xfId="2415" builtinId="9" hidden="1"/>
    <cellStyle name="Lien hypertexte visité" xfId="2417" builtinId="9" hidden="1"/>
    <cellStyle name="Lien hypertexte visité" xfId="2419" builtinId="9" hidden="1"/>
    <cellStyle name="Lien hypertexte visité" xfId="2421" builtinId="9" hidden="1"/>
    <cellStyle name="Lien hypertexte visité" xfId="2423" builtinId="9" hidden="1"/>
    <cellStyle name="Lien hypertexte visité" xfId="2425" builtinId="9" hidden="1"/>
    <cellStyle name="Lien hypertexte visité" xfId="2427" builtinId="9" hidden="1"/>
    <cellStyle name="Lien hypertexte visité" xfId="2429" builtinId="9" hidden="1"/>
    <cellStyle name="Lien hypertexte visité" xfId="2431" builtinId="9" hidden="1"/>
    <cellStyle name="Lien hypertexte visité" xfId="2433" builtinId="9" hidden="1"/>
    <cellStyle name="Lien hypertexte visité" xfId="2435" builtinId="9" hidden="1"/>
    <cellStyle name="Lien hypertexte visité" xfId="2437" builtinId="9" hidden="1"/>
    <cellStyle name="Lien hypertexte visité" xfId="2439" builtinId="9" hidden="1"/>
    <cellStyle name="Lien hypertexte visité" xfId="2441" builtinId="9" hidden="1"/>
    <cellStyle name="Lien hypertexte visité" xfId="2443" builtinId="9" hidden="1"/>
    <cellStyle name="Lien hypertexte visité" xfId="2445" builtinId="9" hidden="1"/>
    <cellStyle name="Lien hypertexte visité" xfId="2447" builtinId="9" hidden="1"/>
    <cellStyle name="Lien hypertexte visité" xfId="2449" builtinId="9" hidden="1"/>
    <cellStyle name="Lien hypertexte visité" xfId="2451" builtinId="9" hidden="1"/>
    <cellStyle name="Lien hypertexte visité" xfId="2453" builtinId="9" hidden="1"/>
    <cellStyle name="Lien hypertexte visité" xfId="2455" builtinId="9" hidden="1"/>
    <cellStyle name="Lien hypertexte visité" xfId="2457" builtinId="9" hidden="1"/>
    <cellStyle name="Lien hypertexte visité" xfId="2459" builtinId="9" hidden="1"/>
    <cellStyle name="Lien hypertexte visité" xfId="2461" builtinId="9" hidden="1"/>
    <cellStyle name="Lien hypertexte visité" xfId="2463" builtinId="9" hidden="1"/>
    <cellStyle name="Lien hypertexte visité" xfId="2465" builtinId="9" hidden="1"/>
    <cellStyle name="Lien hypertexte visité" xfId="2467" builtinId="9" hidden="1"/>
    <cellStyle name="Lien hypertexte visité" xfId="2469" builtinId="9" hidden="1"/>
    <cellStyle name="Lien hypertexte visité" xfId="2471" builtinId="9" hidden="1"/>
    <cellStyle name="Lien hypertexte visité" xfId="2473" builtinId="9" hidden="1"/>
    <cellStyle name="Lien hypertexte visité" xfId="2475" builtinId="9" hidden="1"/>
    <cellStyle name="Lien hypertexte visité" xfId="2477" builtinId="9" hidden="1"/>
    <cellStyle name="Lien hypertexte visité" xfId="2479" builtinId="9" hidden="1"/>
    <cellStyle name="Lien hypertexte visité" xfId="2481" builtinId="9" hidden="1"/>
    <cellStyle name="Lien hypertexte visité" xfId="2483" builtinId="9" hidden="1"/>
    <cellStyle name="Lien hypertexte visité" xfId="2485" builtinId="9" hidden="1"/>
    <cellStyle name="Lien hypertexte visité" xfId="2487" builtinId="9" hidden="1"/>
    <cellStyle name="Lien hypertexte visité" xfId="2489" builtinId="9" hidden="1"/>
    <cellStyle name="Lien hypertexte visité" xfId="2491" builtinId="9" hidden="1"/>
    <cellStyle name="Lien hypertexte visité" xfId="2493" builtinId="9" hidden="1"/>
    <cellStyle name="Lien hypertexte visité" xfId="2495" builtinId="9" hidden="1"/>
    <cellStyle name="Lien hypertexte visité" xfId="2497" builtinId="9" hidden="1"/>
    <cellStyle name="Lien hypertexte visité" xfId="2499" builtinId="9" hidden="1"/>
    <cellStyle name="Lien hypertexte visité" xfId="2501" builtinId="9" hidden="1"/>
    <cellStyle name="Lien hypertexte visité" xfId="2503" builtinId="9" hidden="1"/>
    <cellStyle name="Lien hypertexte visité" xfId="2505" builtinId="9" hidden="1"/>
    <cellStyle name="Lien hypertexte visité" xfId="2507" builtinId="9" hidden="1"/>
    <cellStyle name="Lien hypertexte visité" xfId="2509" builtinId="9" hidden="1"/>
    <cellStyle name="Lien hypertexte visité" xfId="2511" builtinId="9" hidden="1"/>
    <cellStyle name="Lien hypertexte visité" xfId="2513" builtinId="9" hidden="1"/>
    <cellStyle name="Lien hypertexte visité" xfId="2515" builtinId="9" hidden="1"/>
    <cellStyle name="Lien hypertexte visité" xfId="2517" builtinId="9" hidden="1"/>
    <cellStyle name="Lien hypertexte visité" xfId="2519" builtinId="9" hidden="1"/>
    <cellStyle name="Lien hypertexte visité" xfId="2521" builtinId="9" hidden="1"/>
    <cellStyle name="Lien hypertexte visité" xfId="2523" builtinId="9" hidden="1"/>
    <cellStyle name="Lien hypertexte visité" xfId="2525" builtinId="9" hidden="1"/>
    <cellStyle name="Lien hypertexte visité" xfId="2527" builtinId="9" hidden="1"/>
    <cellStyle name="Lien hypertexte visité" xfId="2529" builtinId="9" hidden="1"/>
    <cellStyle name="Lien hypertexte visité" xfId="2531" builtinId="9" hidden="1"/>
    <cellStyle name="Lien hypertexte visité" xfId="2533" builtinId="9" hidden="1"/>
    <cellStyle name="Lien hypertexte visité" xfId="2535" builtinId="9" hidden="1"/>
    <cellStyle name="Lien hypertexte visité" xfId="2537" builtinId="9" hidden="1"/>
    <cellStyle name="Lien hypertexte visité" xfId="2539" builtinId="9" hidden="1"/>
    <cellStyle name="Lien hypertexte visité" xfId="2541" builtinId="9" hidden="1"/>
    <cellStyle name="Lien hypertexte visité" xfId="2543" builtinId="9" hidden="1"/>
    <cellStyle name="Lien hypertexte visité" xfId="2545" builtinId="9" hidden="1"/>
    <cellStyle name="Lien hypertexte visité" xfId="2547" builtinId="9" hidden="1"/>
    <cellStyle name="Lien hypertexte visité" xfId="2549" builtinId="9" hidden="1"/>
    <cellStyle name="Lien hypertexte visité" xfId="2551" builtinId="9" hidden="1"/>
    <cellStyle name="Lien hypertexte visité" xfId="2553" builtinId="9" hidden="1"/>
    <cellStyle name="Lien hypertexte visité" xfId="2555" builtinId="9" hidden="1"/>
    <cellStyle name="Lien hypertexte visité" xfId="2557" builtinId="9" hidden="1"/>
    <cellStyle name="Lien hypertexte visité" xfId="2559" builtinId="9" hidden="1"/>
    <cellStyle name="Lien hypertexte visité" xfId="2561" builtinId="9" hidden="1"/>
    <cellStyle name="Lien hypertexte visité" xfId="2563" builtinId="9" hidden="1"/>
    <cellStyle name="Lien hypertexte visité" xfId="2565" builtinId="9" hidden="1"/>
    <cellStyle name="Lien hypertexte visité" xfId="2567" builtinId="9" hidden="1"/>
    <cellStyle name="Lien hypertexte visité" xfId="2569" builtinId="9" hidden="1"/>
    <cellStyle name="Lien hypertexte visité" xfId="2571" builtinId="9" hidden="1"/>
    <cellStyle name="Lien hypertexte visité" xfId="2573" builtinId="9" hidden="1"/>
    <cellStyle name="Lien hypertexte visité" xfId="2575" builtinId="9" hidden="1"/>
    <cellStyle name="Lien hypertexte visité" xfId="2577" builtinId="9" hidden="1"/>
    <cellStyle name="Lien hypertexte visité" xfId="2579" builtinId="9" hidden="1"/>
    <cellStyle name="Lien hypertexte visité" xfId="2581" builtinId="9" hidden="1"/>
    <cellStyle name="Lien hypertexte visité" xfId="2583" builtinId="9" hidden="1"/>
    <cellStyle name="Lien hypertexte visité" xfId="2585" builtinId="9" hidden="1"/>
    <cellStyle name="Lien hypertexte visité" xfId="2587" builtinId="9" hidden="1"/>
    <cellStyle name="Lien hypertexte visité" xfId="2589" builtinId="9" hidden="1"/>
    <cellStyle name="Lien hypertexte visité" xfId="2591" builtinId="9" hidden="1"/>
    <cellStyle name="Lien hypertexte visité" xfId="2593" builtinId="9" hidden="1"/>
    <cellStyle name="Lien hypertexte visité" xfId="2595" builtinId="9" hidden="1"/>
    <cellStyle name="Lien hypertexte visité" xfId="2597" builtinId="9" hidden="1"/>
    <cellStyle name="Lien hypertexte visité" xfId="2599" builtinId="9" hidden="1"/>
    <cellStyle name="Lien hypertexte visité" xfId="2601" builtinId="9" hidden="1"/>
    <cellStyle name="Lien hypertexte visité" xfId="2603" builtinId="9" hidden="1"/>
    <cellStyle name="Lien hypertexte visité" xfId="2605" builtinId="9" hidden="1"/>
    <cellStyle name="Lien hypertexte visité" xfId="2607" builtinId="9" hidden="1"/>
    <cellStyle name="Lien hypertexte visité" xfId="2609" builtinId="9" hidden="1"/>
    <cellStyle name="Lien hypertexte visité" xfId="2611" builtinId="9" hidden="1"/>
    <cellStyle name="Lien hypertexte visité" xfId="2613" builtinId="9" hidden="1"/>
    <cellStyle name="Lien hypertexte visité" xfId="2615" builtinId="9" hidden="1"/>
    <cellStyle name="Lien hypertexte visité" xfId="2617" builtinId="9" hidden="1"/>
    <cellStyle name="Lien hypertexte visité" xfId="2619" builtinId="9" hidden="1"/>
    <cellStyle name="Lien hypertexte visité" xfId="2621" builtinId="9" hidden="1"/>
    <cellStyle name="Lien hypertexte visité" xfId="2623" builtinId="9" hidden="1"/>
    <cellStyle name="Lien hypertexte visité" xfId="2625" builtinId="9" hidden="1"/>
    <cellStyle name="Lien hypertexte visité" xfId="2627" builtinId="9" hidden="1"/>
    <cellStyle name="Lien hypertexte visité" xfId="2629" builtinId="9" hidden="1"/>
    <cellStyle name="Lien hypertexte visité" xfId="2631" builtinId="9" hidden="1"/>
    <cellStyle name="Lien hypertexte visité" xfId="2633" builtinId="9" hidden="1"/>
    <cellStyle name="Lien hypertexte visité" xfId="2635" builtinId="9" hidden="1"/>
    <cellStyle name="Lien hypertexte visité" xfId="2637" builtinId="9" hidden="1"/>
    <cellStyle name="Lien hypertexte visité" xfId="2639" builtinId="9" hidden="1"/>
    <cellStyle name="Lien hypertexte visité" xfId="2641" builtinId="9" hidden="1"/>
    <cellStyle name="Lien hypertexte visité" xfId="2643" builtinId="9" hidden="1"/>
    <cellStyle name="Lien hypertexte visité" xfId="2645" builtinId="9" hidden="1"/>
    <cellStyle name="Lien hypertexte visité" xfId="2647" builtinId="9" hidden="1"/>
    <cellStyle name="Lien hypertexte visité" xfId="2649" builtinId="9" hidden="1"/>
    <cellStyle name="Lien hypertexte visité" xfId="2651" builtinId="9" hidden="1"/>
    <cellStyle name="Lien hypertexte visité" xfId="2653" builtinId="9" hidden="1"/>
    <cellStyle name="Lien hypertexte visité" xfId="2655" builtinId="9" hidden="1"/>
    <cellStyle name="Lien hypertexte visité" xfId="2657" builtinId="9" hidden="1"/>
    <cellStyle name="Lien hypertexte visité" xfId="2659" builtinId="9" hidden="1"/>
    <cellStyle name="Lien hypertexte visité" xfId="2661" builtinId="9" hidden="1"/>
    <cellStyle name="Lien hypertexte visité" xfId="2663" builtinId="9" hidden="1"/>
    <cellStyle name="Lien hypertexte visité" xfId="2665" builtinId="9" hidden="1"/>
    <cellStyle name="Lien hypertexte visité" xfId="2667" builtinId="9" hidden="1"/>
    <cellStyle name="Lien hypertexte visité" xfId="2669" builtinId="9" hidden="1"/>
    <cellStyle name="Lien hypertexte visité" xfId="2671" builtinId="9" hidden="1"/>
    <cellStyle name="Lien hypertexte visité" xfId="2673" builtinId="9" hidden="1"/>
    <cellStyle name="Lien hypertexte visité" xfId="2675" builtinId="9" hidden="1"/>
    <cellStyle name="Lien hypertexte visité" xfId="2677" builtinId="9" hidden="1"/>
    <cellStyle name="Lien hypertexte visité" xfId="2679" builtinId="9" hidden="1"/>
    <cellStyle name="Lien hypertexte visité" xfId="2681" builtinId="9" hidden="1"/>
    <cellStyle name="Lien hypertexte visité" xfId="2683" builtinId="9" hidden="1"/>
    <cellStyle name="Lien hypertexte visité" xfId="2685" builtinId="9" hidden="1"/>
    <cellStyle name="Lien hypertexte visité" xfId="2687" builtinId="9" hidden="1"/>
    <cellStyle name="Lien hypertexte visité" xfId="2689" builtinId="9" hidden="1"/>
    <cellStyle name="Lien hypertexte visité" xfId="2691" builtinId="9" hidden="1"/>
    <cellStyle name="Lien hypertexte visité" xfId="2693" builtinId="9" hidden="1"/>
    <cellStyle name="Lien hypertexte visité" xfId="2695" builtinId="9" hidden="1"/>
    <cellStyle name="Lien hypertexte visité" xfId="2697" builtinId="9" hidden="1"/>
    <cellStyle name="Lien hypertexte visité" xfId="2699" builtinId="9" hidden="1"/>
    <cellStyle name="Lien hypertexte visité" xfId="2701" builtinId="9" hidden="1"/>
    <cellStyle name="Lien hypertexte visité" xfId="2703" builtinId="9" hidden="1"/>
    <cellStyle name="Lien hypertexte visité" xfId="2705" builtinId="9" hidden="1"/>
    <cellStyle name="Lien hypertexte visité" xfId="2707" builtinId="9" hidden="1"/>
    <cellStyle name="Lien hypertexte visité" xfId="2709" builtinId="9" hidden="1"/>
    <cellStyle name="Lien hypertexte visité" xfId="2711" builtinId="9" hidden="1"/>
    <cellStyle name="Lien hypertexte visité" xfId="2713" builtinId="9" hidden="1"/>
    <cellStyle name="Lien hypertexte visité" xfId="2715" builtinId="9" hidden="1"/>
    <cellStyle name="Lien hypertexte visité" xfId="2717" builtinId="9" hidden="1"/>
    <cellStyle name="Lien hypertexte visité" xfId="2719" builtinId="9" hidden="1"/>
    <cellStyle name="Lien hypertexte visité" xfId="2721" builtinId="9" hidden="1"/>
    <cellStyle name="Lien hypertexte visité" xfId="2723" builtinId="9" hidden="1"/>
    <cellStyle name="Lien hypertexte visité" xfId="2725" builtinId="9" hidden="1"/>
    <cellStyle name="Lien hypertexte visité" xfId="2727" builtinId="9" hidden="1"/>
    <cellStyle name="Lien hypertexte visité" xfId="2729" builtinId="9" hidden="1"/>
    <cellStyle name="Lien hypertexte visité" xfId="2731" builtinId="9" hidden="1"/>
    <cellStyle name="Lien hypertexte visité" xfId="2733" builtinId="9" hidden="1"/>
    <cellStyle name="Lien hypertexte visité" xfId="2735" builtinId="9" hidden="1"/>
    <cellStyle name="Lien hypertexte visité" xfId="2737" builtinId="9" hidden="1"/>
    <cellStyle name="Lien hypertexte visité" xfId="2739" builtinId="9" hidden="1"/>
    <cellStyle name="Lien hypertexte visité" xfId="2741" builtinId="9" hidden="1"/>
    <cellStyle name="Lien hypertexte visité" xfId="2743" builtinId="9" hidden="1"/>
    <cellStyle name="Lien hypertexte visité" xfId="2745" builtinId="9" hidden="1"/>
    <cellStyle name="Lien hypertexte visité" xfId="2747" builtinId="9" hidden="1"/>
    <cellStyle name="Lien hypertexte visité" xfId="2749" builtinId="9" hidden="1"/>
    <cellStyle name="Lien hypertexte visité" xfId="2751" builtinId="9" hidden="1"/>
    <cellStyle name="Lien hypertexte visité" xfId="2753" builtinId="9" hidden="1"/>
    <cellStyle name="Lien hypertexte visité" xfId="2755" builtinId="9" hidden="1"/>
    <cellStyle name="Lien hypertexte visité" xfId="2757" builtinId="9" hidden="1"/>
    <cellStyle name="Lien hypertexte visité" xfId="2759" builtinId="9" hidden="1"/>
    <cellStyle name="Lien hypertexte visité" xfId="2761" builtinId="9" hidden="1"/>
    <cellStyle name="Lien hypertexte visité" xfId="2763" builtinId="9" hidden="1"/>
    <cellStyle name="Lien hypertexte visité" xfId="2765" builtinId="9" hidden="1"/>
    <cellStyle name="Lien hypertexte visité" xfId="2767" builtinId="9" hidden="1"/>
    <cellStyle name="Lien hypertexte visité" xfId="2769" builtinId="9" hidden="1"/>
    <cellStyle name="Lien hypertexte visité" xfId="2771" builtinId="9" hidden="1"/>
    <cellStyle name="Lien hypertexte visité" xfId="2773" builtinId="9" hidden="1"/>
    <cellStyle name="Lien hypertexte visité" xfId="2775" builtinId="9" hidden="1"/>
    <cellStyle name="Lien hypertexte visité" xfId="2777" builtinId="9" hidden="1"/>
    <cellStyle name="Lien hypertexte visité" xfId="2779" builtinId="9" hidden="1"/>
    <cellStyle name="Lien hypertexte visité" xfId="2781" builtinId="9" hidden="1"/>
    <cellStyle name="Lien hypertexte visité" xfId="2783" builtinId="9" hidden="1"/>
    <cellStyle name="Lien hypertexte visité" xfId="2785" builtinId="9" hidden="1"/>
    <cellStyle name="Lien hypertexte visité" xfId="2787" builtinId="9" hidden="1"/>
    <cellStyle name="Lien hypertexte visité" xfId="2789" builtinId="9" hidden="1"/>
    <cellStyle name="Lien hypertexte visité" xfId="2791" builtinId="9" hidden="1"/>
    <cellStyle name="Lien hypertexte visité" xfId="2793" builtinId="9" hidden="1"/>
    <cellStyle name="Lien hypertexte visité" xfId="2795" builtinId="9" hidden="1"/>
    <cellStyle name="Lien hypertexte visité" xfId="2797" builtinId="9" hidden="1"/>
    <cellStyle name="Lien hypertexte visité" xfId="2799" builtinId="9" hidden="1"/>
    <cellStyle name="Lien hypertexte visité" xfId="2801" builtinId="9" hidden="1"/>
    <cellStyle name="Lien hypertexte visité" xfId="2803" builtinId="9" hidden="1"/>
    <cellStyle name="Lien hypertexte visité" xfId="2805" builtinId="9" hidden="1"/>
    <cellStyle name="Lien hypertexte visité" xfId="2807" builtinId="9" hidden="1"/>
    <cellStyle name="Lien hypertexte visité" xfId="2809" builtinId="9" hidden="1"/>
    <cellStyle name="Lien hypertexte visité" xfId="2811" builtinId="9" hidden="1"/>
    <cellStyle name="Lien hypertexte visité" xfId="2813" builtinId="9" hidden="1"/>
    <cellStyle name="Lien hypertexte visité" xfId="2815" builtinId="9" hidden="1"/>
    <cellStyle name="Lien hypertexte visité" xfId="2817" builtinId="9" hidden="1"/>
    <cellStyle name="Lien hypertexte visité" xfId="2819" builtinId="9" hidden="1"/>
    <cellStyle name="Lien hypertexte visité" xfId="2821" builtinId="9" hidden="1"/>
    <cellStyle name="Lien hypertexte visité" xfId="2823" builtinId="9" hidden="1"/>
    <cellStyle name="Lien hypertexte visité" xfId="2825" builtinId="9" hidden="1"/>
    <cellStyle name="Lien hypertexte visité" xfId="2827" builtinId="9" hidden="1"/>
    <cellStyle name="Lien hypertexte visité" xfId="2829" builtinId="9" hidden="1"/>
    <cellStyle name="Lien hypertexte visité" xfId="2831" builtinId="9" hidden="1"/>
    <cellStyle name="Lien hypertexte visité" xfId="2833" builtinId="9" hidden="1"/>
    <cellStyle name="Lien hypertexte visité" xfId="2835" builtinId="9" hidden="1"/>
    <cellStyle name="Lien hypertexte visité" xfId="2837" builtinId="9" hidden="1"/>
    <cellStyle name="Lien hypertexte visité" xfId="2839" builtinId="9" hidden="1"/>
    <cellStyle name="Lien hypertexte visité" xfId="2841" builtinId="9" hidden="1"/>
    <cellStyle name="Lien hypertexte visité" xfId="2843" builtinId="9" hidden="1"/>
    <cellStyle name="Lien hypertexte visité" xfId="2845" builtinId="9" hidden="1"/>
    <cellStyle name="Lien hypertexte visité" xfId="2847" builtinId="9" hidden="1"/>
    <cellStyle name="Lien hypertexte visité" xfId="2849" builtinId="9" hidden="1"/>
    <cellStyle name="Lien hypertexte visité" xfId="2851" builtinId="9" hidden="1"/>
    <cellStyle name="Lien hypertexte visité" xfId="2853" builtinId="9" hidden="1"/>
    <cellStyle name="Lien hypertexte visité" xfId="2855" builtinId="9" hidden="1"/>
    <cellStyle name="Lien hypertexte visité" xfId="2857" builtinId="9" hidden="1"/>
    <cellStyle name="Lien hypertexte visité" xfId="2859" builtinId="9" hidden="1"/>
    <cellStyle name="Lien hypertexte visité" xfId="2861" builtinId="9" hidden="1"/>
    <cellStyle name="Lien hypertexte visité" xfId="2863" builtinId="9" hidden="1"/>
    <cellStyle name="Lien hypertexte visité" xfId="2865" builtinId="9" hidden="1"/>
    <cellStyle name="Lien hypertexte visité" xfId="2867" builtinId="9" hidden="1"/>
    <cellStyle name="Lien hypertexte visité" xfId="2869" builtinId="9" hidden="1"/>
    <cellStyle name="Lien hypertexte visité" xfId="2871" builtinId="9" hidden="1"/>
    <cellStyle name="Lien hypertexte visité" xfId="2873" builtinId="9" hidden="1"/>
    <cellStyle name="Lien hypertexte visité" xfId="2875" builtinId="9" hidden="1"/>
    <cellStyle name="Lien hypertexte visité" xfId="2877" builtinId="9" hidden="1"/>
    <cellStyle name="Lien hypertexte visité" xfId="2879" builtinId="9" hidden="1"/>
    <cellStyle name="Lien hypertexte visité" xfId="2881" builtinId="9" hidden="1"/>
    <cellStyle name="Lien hypertexte visité" xfId="2883" builtinId="9" hidden="1"/>
    <cellStyle name="Lien hypertexte visité" xfId="2885" builtinId="9" hidden="1"/>
    <cellStyle name="Lien hypertexte visité" xfId="2887" builtinId="9" hidden="1"/>
    <cellStyle name="Lien hypertexte visité" xfId="2889" builtinId="9" hidden="1"/>
    <cellStyle name="Lien hypertexte visité" xfId="2891" builtinId="9" hidden="1"/>
    <cellStyle name="Lien hypertexte visité" xfId="2893" builtinId="9" hidden="1"/>
    <cellStyle name="Lien hypertexte visité" xfId="2895" builtinId="9" hidden="1"/>
    <cellStyle name="Lien hypertexte visité" xfId="2897" builtinId="9" hidden="1"/>
    <cellStyle name="Lien hypertexte visité" xfId="2899" builtinId="9" hidden="1"/>
    <cellStyle name="Lien hypertexte visité" xfId="2901" builtinId="9" hidden="1"/>
    <cellStyle name="Lien hypertexte visité" xfId="2903" builtinId="9" hidden="1"/>
    <cellStyle name="Lien hypertexte visité" xfId="2905" builtinId="9" hidden="1"/>
    <cellStyle name="Lien hypertexte visité" xfId="2907" builtinId="9" hidden="1"/>
    <cellStyle name="Lien hypertexte visité" xfId="2909" builtinId="9" hidden="1"/>
    <cellStyle name="Lien hypertexte visité" xfId="2911" builtinId="9" hidden="1"/>
    <cellStyle name="Lien hypertexte visité" xfId="2913" builtinId="9" hidden="1"/>
    <cellStyle name="Lien hypertexte visité" xfId="2915" builtinId="9" hidden="1"/>
    <cellStyle name="Lien hypertexte visité" xfId="2917" builtinId="9" hidden="1"/>
    <cellStyle name="Lien hypertexte visité" xfId="2919" builtinId="9" hidden="1"/>
    <cellStyle name="Lien hypertexte visité" xfId="2921" builtinId="9" hidden="1"/>
    <cellStyle name="Lien hypertexte visité" xfId="2923" builtinId="9" hidden="1"/>
    <cellStyle name="Lien hypertexte visité" xfId="2925" builtinId="9" hidden="1"/>
    <cellStyle name="Lien hypertexte visité" xfId="2927" builtinId="9" hidden="1"/>
    <cellStyle name="Lien hypertexte visité" xfId="2929" builtinId="9" hidden="1"/>
    <cellStyle name="Lien hypertexte visité" xfId="2931" builtinId="9" hidden="1"/>
    <cellStyle name="Lien hypertexte visité" xfId="2933" builtinId="9" hidden="1"/>
    <cellStyle name="Lien hypertexte visité" xfId="2935" builtinId="9" hidden="1"/>
    <cellStyle name="Lien hypertexte visité" xfId="2937" builtinId="9" hidden="1"/>
    <cellStyle name="Lien hypertexte visité" xfId="2939" builtinId="9" hidden="1"/>
    <cellStyle name="Lien hypertexte visité" xfId="2941" builtinId="9" hidden="1"/>
    <cellStyle name="Lien hypertexte visité" xfId="2943" builtinId="9" hidden="1"/>
    <cellStyle name="Lien hypertexte visité" xfId="2945" builtinId="9" hidden="1"/>
    <cellStyle name="Lien hypertexte visité" xfId="2947" builtinId="9" hidden="1"/>
    <cellStyle name="Lien hypertexte visité" xfId="2949" builtinId="9" hidden="1"/>
    <cellStyle name="Lien hypertexte visité" xfId="2951" builtinId="9" hidden="1"/>
    <cellStyle name="Lien hypertexte visité" xfId="2953" builtinId="9" hidden="1"/>
    <cellStyle name="Lien hypertexte visité" xfId="2955" builtinId="9" hidden="1"/>
    <cellStyle name="Lien hypertexte visité" xfId="2957" builtinId="9" hidden="1"/>
    <cellStyle name="Lien hypertexte visité" xfId="2959" builtinId="9" hidden="1"/>
    <cellStyle name="Lien hypertexte visité" xfId="2961" builtinId="9" hidden="1"/>
    <cellStyle name="Lien hypertexte visité" xfId="2963" builtinId="9" hidden="1"/>
    <cellStyle name="Lien hypertexte visité" xfId="2965" builtinId="9" hidden="1"/>
    <cellStyle name="Lien hypertexte visité" xfId="2967" builtinId="9" hidden="1"/>
    <cellStyle name="Lien hypertexte visité" xfId="2969" builtinId="9" hidden="1"/>
    <cellStyle name="Lien hypertexte visité" xfId="2971" builtinId="9" hidden="1"/>
    <cellStyle name="Lien hypertexte visité" xfId="2973" builtinId="9" hidden="1"/>
    <cellStyle name="Lien hypertexte visité" xfId="2975" builtinId="9" hidden="1"/>
    <cellStyle name="Lien hypertexte visité" xfId="2977" builtinId="9" hidden="1"/>
    <cellStyle name="Lien hypertexte visité" xfId="2979" builtinId="9" hidden="1"/>
    <cellStyle name="Lien hypertexte visité" xfId="2981" builtinId="9" hidden="1"/>
    <cellStyle name="Lien hypertexte visité" xfId="2983" builtinId="9" hidden="1"/>
    <cellStyle name="Lien hypertexte visité" xfId="2985" builtinId="9" hidden="1"/>
    <cellStyle name="Lien hypertexte visité" xfId="2987" builtinId="9" hidden="1"/>
    <cellStyle name="Lien hypertexte visité" xfId="2989" builtinId="9" hidden="1"/>
    <cellStyle name="Lien hypertexte visité" xfId="2991" builtinId="9" hidden="1"/>
    <cellStyle name="Lien hypertexte visité" xfId="2993" builtinId="9" hidden="1"/>
    <cellStyle name="Lien hypertexte visité" xfId="2995" builtinId="9" hidden="1"/>
    <cellStyle name="Lien hypertexte visité" xfId="2997" builtinId="9" hidden="1"/>
    <cellStyle name="Lien hypertexte visité" xfId="2999" builtinId="9" hidden="1"/>
    <cellStyle name="Lien hypertexte visité" xfId="3001" builtinId="9" hidden="1"/>
    <cellStyle name="Lien hypertexte visité" xfId="3003" builtinId="9" hidden="1"/>
    <cellStyle name="Lien hypertexte visité" xfId="3005" builtinId="9" hidden="1"/>
    <cellStyle name="Lien hypertexte visité" xfId="3007" builtinId="9" hidden="1"/>
    <cellStyle name="Lien hypertexte visité" xfId="3009" builtinId="9" hidden="1"/>
    <cellStyle name="Lien hypertexte visité" xfId="3011" builtinId="9" hidden="1"/>
    <cellStyle name="Lien hypertexte visité" xfId="3013" builtinId="9" hidden="1"/>
    <cellStyle name="Lien hypertexte visité" xfId="3015" builtinId="9" hidden="1"/>
    <cellStyle name="Lien hypertexte visité" xfId="3017" builtinId="9" hidden="1"/>
    <cellStyle name="Lien hypertexte visité" xfId="3019" builtinId="9" hidden="1"/>
    <cellStyle name="Lien hypertexte visité" xfId="3021" builtinId="9" hidden="1"/>
    <cellStyle name="Lien hypertexte visité" xfId="3023" builtinId="9" hidden="1"/>
    <cellStyle name="Lien hypertexte visité" xfId="3025" builtinId="9" hidden="1"/>
    <cellStyle name="Lien hypertexte visité" xfId="3027" builtinId="9" hidden="1"/>
    <cellStyle name="Lien hypertexte visité" xfId="3029" builtinId="9" hidden="1"/>
    <cellStyle name="Lien hypertexte visité" xfId="3031" builtinId="9" hidden="1"/>
    <cellStyle name="Lien hypertexte visité" xfId="3033" builtinId="9" hidden="1"/>
    <cellStyle name="Lien hypertexte visité" xfId="3035" builtinId="9" hidden="1"/>
    <cellStyle name="Lien hypertexte visité" xfId="3037" builtinId="9" hidden="1"/>
    <cellStyle name="Lien hypertexte visité" xfId="3039" builtinId="9" hidden="1"/>
    <cellStyle name="Lien hypertexte visité" xfId="3041" builtinId="9" hidden="1"/>
    <cellStyle name="Lien hypertexte visité" xfId="3043" builtinId="9" hidden="1"/>
    <cellStyle name="Lien hypertexte visité" xfId="3045" builtinId="9" hidden="1"/>
    <cellStyle name="Lien hypertexte visité" xfId="3047" builtinId="9" hidden="1"/>
    <cellStyle name="Lien hypertexte visité" xfId="3049" builtinId="9" hidden="1"/>
    <cellStyle name="Lien hypertexte visité" xfId="3051" builtinId="9" hidden="1"/>
    <cellStyle name="Lien hypertexte visité" xfId="3053" builtinId="9" hidden="1"/>
    <cellStyle name="Lien hypertexte visité" xfId="3055" builtinId="9" hidden="1"/>
    <cellStyle name="Lien hypertexte visité" xfId="3057" builtinId="9" hidden="1"/>
    <cellStyle name="Lien hypertexte visité" xfId="3059" builtinId="9" hidden="1"/>
    <cellStyle name="Lien hypertexte visité" xfId="3061" builtinId="9" hidden="1"/>
    <cellStyle name="Lien hypertexte visité" xfId="3063" builtinId="9" hidden="1"/>
    <cellStyle name="Lien hypertexte visité" xfId="3065" builtinId="9" hidden="1"/>
    <cellStyle name="Lien hypertexte visité" xfId="3067" builtinId="9" hidden="1"/>
    <cellStyle name="Lien hypertexte visité" xfId="3069" builtinId="9" hidden="1"/>
    <cellStyle name="Lien hypertexte visité" xfId="3071" builtinId="9" hidden="1"/>
    <cellStyle name="Lien hypertexte visité" xfId="3073" builtinId="9" hidden="1"/>
    <cellStyle name="Lien hypertexte visité" xfId="3075" builtinId="9" hidden="1"/>
    <cellStyle name="Lien hypertexte visité" xfId="3077" builtinId="9" hidden="1"/>
    <cellStyle name="Lien hypertexte visité" xfId="3079" builtinId="9" hidden="1"/>
    <cellStyle name="Lien hypertexte visité" xfId="3081" builtinId="9" hidden="1"/>
    <cellStyle name="Lien hypertexte visité" xfId="3083" builtinId="9" hidden="1"/>
    <cellStyle name="Lien hypertexte visité" xfId="3085" builtinId="9" hidden="1"/>
    <cellStyle name="Lien hypertexte visité" xfId="3087" builtinId="9" hidden="1"/>
    <cellStyle name="Lien hypertexte visité" xfId="3089" builtinId="9" hidden="1"/>
    <cellStyle name="Lien hypertexte visité" xfId="3091" builtinId="9" hidden="1"/>
    <cellStyle name="Lien hypertexte visité" xfId="3093" builtinId="9" hidden="1"/>
    <cellStyle name="Lien hypertexte visité" xfId="3095" builtinId="9" hidden="1"/>
    <cellStyle name="Lien hypertexte visité" xfId="3097" builtinId="9" hidden="1"/>
    <cellStyle name="Lien hypertexte visité" xfId="3099" builtinId="9" hidden="1"/>
    <cellStyle name="Lien hypertexte visité" xfId="3101" builtinId="9" hidden="1"/>
    <cellStyle name="Lien hypertexte visité" xfId="3103" builtinId="9" hidden="1"/>
    <cellStyle name="Lien hypertexte visité" xfId="3105" builtinId="9" hidden="1"/>
    <cellStyle name="Lien hypertexte visité" xfId="3107" builtinId="9" hidden="1"/>
    <cellStyle name="Lien hypertexte visité" xfId="3109" builtinId="9" hidden="1"/>
    <cellStyle name="Lien hypertexte visité" xfId="3111" builtinId="9" hidden="1"/>
    <cellStyle name="Lien hypertexte visité" xfId="3113" builtinId="9" hidden="1"/>
    <cellStyle name="Lien hypertexte visité" xfId="3115" builtinId="9" hidden="1"/>
    <cellStyle name="Lien hypertexte visité" xfId="3117" builtinId="9" hidden="1"/>
    <cellStyle name="Lien hypertexte visité" xfId="3119" builtinId="9" hidden="1"/>
    <cellStyle name="Lien hypertexte visité" xfId="3121" builtinId="9" hidden="1"/>
    <cellStyle name="Lien hypertexte visité" xfId="3123" builtinId="9" hidden="1"/>
    <cellStyle name="Lien hypertexte visité" xfId="3125" builtinId="9" hidden="1"/>
    <cellStyle name="Lien hypertexte visité" xfId="3127" builtinId="9" hidden="1"/>
    <cellStyle name="Lien hypertexte visité" xfId="3129" builtinId="9" hidden="1"/>
    <cellStyle name="Lien hypertexte visité" xfId="3131" builtinId="9" hidden="1"/>
    <cellStyle name="Lien hypertexte visité" xfId="3133" builtinId="9" hidden="1"/>
    <cellStyle name="Lien hypertexte visité" xfId="3135" builtinId="9" hidden="1"/>
    <cellStyle name="Lien hypertexte visité" xfId="3137" builtinId="9" hidden="1"/>
    <cellStyle name="Lien hypertexte visité" xfId="3139" builtinId="9" hidden="1"/>
    <cellStyle name="Lien hypertexte visité" xfId="3141" builtinId="9" hidden="1"/>
    <cellStyle name="Lien hypertexte visité" xfId="3143" builtinId="9" hidden="1"/>
    <cellStyle name="Lien hypertexte visité" xfId="3145" builtinId="9" hidden="1"/>
    <cellStyle name="Lien hypertexte visité" xfId="3147" builtinId="9" hidden="1"/>
    <cellStyle name="Lien hypertexte visité" xfId="3149" builtinId="9" hidden="1"/>
    <cellStyle name="Lien hypertexte visité" xfId="3151" builtinId="9" hidden="1"/>
    <cellStyle name="Lien hypertexte visité" xfId="3153" builtinId="9" hidden="1"/>
    <cellStyle name="Lien hypertexte visité" xfId="3155" builtinId="9" hidden="1"/>
    <cellStyle name="Lien hypertexte visité" xfId="3157" builtinId="9" hidden="1"/>
    <cellStyle name="Lien hypertexte visité" xfId="3159" builtinId="9" hidden="1"/>
    <cellStyle name="Lien hypertexte visité" xfId="3161" builtinId="9" hidden="1"/>
    <cellStyle name="Lien hypertexte visité" xfId="3163" builtinId="9" hidden="1"/>
    <cellStyle name="Lien hypertexte visité" xfId="3165" builtinId="9" hidden="1"/>
    <cellStyle name="Lien hypertexte visité" xfId="3167" builtinId="9" hidden="1"/>
    <cellStyle name="Lien hypertexte visité" xfId="3169" builtinId="9" hidden="1"/>
    <cellStyle name="Lien hypertexte visité" xfId="3171" builtinId="9" hidden="1"/>
    <cellStyle name="Lien hypertexte visité" xfId="3173" builtinId="9" hidden="1"/>
    <cellStyle name="Lien hypertexte visité" xfId="3175" builtinId="9" hidden="1"/>
    <cellStyle name="Lien hypertexte visité" xfId="3177" builtinId="9" hidden="1"/>
    <cellStyle name="Lien hypertexte visité" xfId="3179" builtinId="9" hidden="1"/>
    <cellStyle name="Lien hypertexte visité" xfId="3181" builtinId="9" hidden="1"/>
    <cellStyle name="Lien hypertexte visité" xfId="3183" builtinId="9" hidden="1"/>
    <cellStyle name="Lien hypertexte visité" xfId="3185" builtinId="9" hidden="1"/>
    <cellStyle name="Lien hypertexte visité" xfId="3187" builtinId="9" hidden="1"/>
    <cellStyle name="Lien hypertexte visité" xfId="3189" builtinId="9" hidden="1"/>
    <cellStyle name="Lien hypertexte visité" xfId="3191" builtinId="9" hidden="1"/>
    <cellStyle name="Lien hypertexte visité" xfId="3193" builtinId="9" hidden="1"/>
    <cellStyle name="Lien hypertexte visité" xfId="3195" builtinId="9" hidden="1"/>
    <cellStyle name="Lien hypertexte visité" xfId="3197" builtinId="9" hidden="1"/>
    <cellStyle name="Lien hypertexte visité" xfId="3199" builtinId="9" hidden="1"/>
    <cellStyle name="Lien hypertexte visité" xfId="3201" builtinId="9" hidden="1"/>
    <cellStyle name="Lien hypertexte visité" xfId="3203" builtinId="9" hidden="1"/>
    <cellStyle name="Lien hypertexte visité" xfId="3205" builtinId="9" hidden="1"/>
    <cellStyle name="Lien hypertexte visité" xfId="3207" builtinId="9" hidden="1"/>
    <cellStyle name="Lien hypertexte visité" xfId="3209" builtinId="9" hidden="1"/>
    <cellStyle name="Lien hypertexte visité" xfId="3211" builtinId="9" hidden="1"/>
    <cellStyle name="Lien hypertexte visité" xfId="3213" builtinId="9" hidden="1"/>
    <cellStyle name="Lien hypertexte visité" xfId="3215" builtinId="9" hidden="1"/>
    <cellStyle name="Lien hypertexte visité" xfId="3217" builtinId="9" hidden="1"/>
    <cellStyle name="Lien hypertexte visité" xfId="3219" builtinId="9" hidden="1"/>
    <cellStyle name="Lien hypertexte visité" xfId="3221" builtinId="9" hidden="1"/>
    <cellStyle name="Lien hypertexte visité" xfId="3223" builtinId="9" hidden="1"/>
    <cellStyle name="Lien hypertexte visité" xfId="3225" builtinId="9" hidden="1"/>
    <cellStyle name="Lien hypertexte visité" xfId="3227" builtinId="9" hidden="1"/>
    <cellStyle name="Lien hypertexte visité" xfId="3229" builtinId="9" hidden="1"/>
    <cellStyle name="Lien hypertexte visité" xfId="3231" builtinId="9" hidden="1"/>
    <cellStyle name="Lien hypertexte visité" xfId="3233" builtinId="9" hidden="1"/>
    <cellStyle name="Lien hypertexte visité" xfId="3235" builtinId="9" hidden="1"/>
    <cellStyle name="Lien hypertexte visité" xfId="3237" builtinId="9" hidden="1"/>
    <cellStyle name="Lien hypertexte visité" xfId="3239" builtinId="9" hidden="1"/>
    <cellStyle name="Lien hypertexte visité" xfId="3241" builtinId="9" hidden="1"/>
    <cellStyle name="Lien hypertexte visité" xfId="3243" builtinId="9" hidden="1"/>
    <cellStyle name="Lien hypertexte visité" xfId="3245" builtinId="9" hidden="1"/>
    <cellStyle name="Lien hypertexte visité" xfId="3247" builtinId="9" hidden="1"/>
    <cellStyle name="Lien hypertexte visité" xfId="3249" builtinId="9" hidden="1"/>
    <cellStyle name="Lien hypertexte visité" xfId="3251" builtinId="9" hidden="1"/>
    <cellStyle name="Lien hypertexte visité" xfId="3253" builtinId="9" hidden="1"/>
    <cellStyle name="Lien hypertexte visité" xfId="3255" builtinId="9" hidden="1"/>
    <cellStyle name="Lien hypertexte visité" xfId="3257" builtinId="9" hidden="1"/>
    <cellStyle name="Lien hypertexte visité" xfId="3259" builtinId="9" hidden="1"/>
    <cellStyle name="Lien hypertexte visité" xfId="3261" builtinId="9" hidden="1"/>
    <cellStyle name="Lien hypertexte visité" xfId="3263" builtinId="9" hidden="1"/>
    <cellStyle name="Lien hypertexte visité" xfId="3265" builtinId="9" hidden="1"/>
    <cellStyle name="Lien hypertexte visité" xfId="3267" builtinId="9" hidden="1"/>
    <cellStyle name="Lien hypertexte visité" xfId="3269" builtinId="9" hidden="1"/>
    <cellStyle name="Lien hypertexte visité" xfId="3271" builtinId="9" hidden="1"/>
    <cellStyle name="Lien hypertexte visité" xfId="3273" builtinId="9" hidden="1"/>
    <cellStyle name="Lien hypertexte visité" xfId="3275" builtinId="9" hidden="1"/>
    <cellStyle name="Lien hypertexte visité" xfId="3277" builtinId="9" hidden="1"/>
    <cellStyle name="Lien hypertexte visité" xfId="3279" builtinId="9" hidden="1"/>
    <cellStyle name="Lien hypertexte visité" xfId="3281" builtinId="9" hidden="1"/>
    <cellStyle name="Lien hypertexte visité" xfId="3283" builtinId="9" hidden="1"/>
    <cellStyle name="Lien hypertexte visité" xfId="3285" builtinId="9" hidden="1"/>
    <cellStyle name="Lien hypertexte visité" xfId="3287" builtinId="9" hidden="1"/>
    <cellStyle name="Lien hypertexte visité" xfId="3289" builtinId="9" hidden="1"/>
    <cellStyle name="Lien hypertexte visité" xfId="3291" builtinId="9" hidden="1"/>
    <cellStyle name="Lien hypertexte visité" xfId="3293" builtinId="9" hidden="1"/>
    <cellStyle name="Lien hypertexte visité" xfId="3295" builtinId="9" hidden="1"/>
    <cellStyle name="Lien hypertexte visité" xfId="3297" builtinId="9" hidden="1"/>
    <cellStyle name="Lien hypertexte visité" xfId="3299" builtinId="9" hidden="1"/>
    <cellStyle name="Lien hypertexte visité" xfId="3301" builtinId="9" hidden="1"/>
    <cellStyle name="Lien hypertexte visité" xfId="3303" builtinId="9" hidden="1"/>
    <cellStyle name="Lien hypertexte visité" xfId="3305" builtinId="9" hidden="1"/>
    <cellStyle name="Lien hypertexte visité" xfId="3307" builtinId="9" hidden="1"/>
    <cellStyle name="Lien hypertexte visité" xfId="3309" builtinId="9" hidden="1"/>
    <cellStyle name="Lien hypertexte visité" xfId="3311" builtinId="9" hidden="1"/>
    <cellStyle name="Lien hypertexte visité" xfId="3313" builtinId="9" hidden="1"/>
    <cellStyle name="Lien hypertexte visité" xfId="3315" builtinId="9" hidden="1"/>
    <cellStyle name="Lien hypertexte visité" xfId="3317" builtinId="9" hidden="1"/>
    <cellStyle name="Lien hypertexte visité" xfId="3319" builtinId="9" hidden="1"/>
    <cellStyle name="Lien hypertexte visité" xfId="3321" builtinId="9" hidden="1"/>
    <cellStyle name="Lien hypertexte visité" xfId="3323" builtinId="9" hidden="1"/>
    <cellStyle name="Lien hypertexte visité" xfId="3325" builtinId="9" hidden="1"/>
    <cellStyle name="Lien hypertexte visité" xfId="3327" builtinId="9" hidden="1"/>
    <cellStyle name="Lien hypertexte visité" xfId="3329" builtinId="9" hidden="1"/>
    <cellStyle name="Lien hypertexte visité" xfId="3331" builtinId="9" hidden="1"/>
    <cellStyle name="Lien hypertexte visité" xfId="3333" builtinId="9" hidden="1"/>
    <cellStyle name="Lien hypertexte visité" xfId="3335" builtinId="9" hidden="1"/>
    <cellStyle name="Lien hypertexte visité" xfId="3337" builtinId="9" hidden="1"/>
    <cellStyle name="Lien hypertexte visité" xfId="3339" builtinId="9" hidden="1"/>
    <cellStyle name="Lien hypertexte visité" xfId="3341" builtinId="9" hidden="1"/>
    <cellStyle name="Lien hypertexte visité" xfId="3343" builtinId="9" hidden="1"/>
    <cellStyle name="Lien hypertexte visité" xfId="3345" builtinId="9" hidden="1"/>
    <cellStyle name="Lien hypertexte visité" xfId="3347" builtinId="9" hidden="1"/>
    <cellStyle name="Lien hypertexte visité" xfId="3349" builtinId="9" hidden="1"/>
    <cellStyle name="Lien hypertexte visité" xfId="3351" builtinId="9" hidden="1"/>
    <cellStyle name="Lien hypertexte visité" xfId="3353" builtinId="9" hidden="1"/>
    <cellStyle name="Lien hypertexte visité" xfId="3355" builtinId="9" hidden="1"/>
    <cellStyle name="Lien hypertexte visité" xfId="3357" builtinId="9" hidden="1"/>
    <cellStyle name="Lien hypertexte visité" xfId="3359" builtinId="9" hidden="1"/>
    <cellStyle name="Lien hypertexte visité" xfId="3361" builtinId="9" hidden="1"/>
    <cellStyle name="Lien hypertexte visité" xfId="3363" builtinId="9" hidden="1"/>
    <cellStyle name="Lien hypertexte visité" xfId="3365" builtinId="9" hidden="1"/>
    <cellStyle name="Lien hypertexte visité" xfId="3367" builtinId="9" hidden="1"/>
    <cellStyle name="Lien hypertexte visité" xfId="3369" builtinId="9" hidden="1"/>
    <cellStyle name="Lien hypertexte visité" xfId="3371" builtinId="9" hidden="1"/>
    <cellStyle name="Lien hypertexte visité" xfId="3373" builtinId="9" hidden="1"/>
    <cellStyle name="Lien hypertexte visité" xfId="3375" builtinId="9" hidden="1"/>
    <cellStyle name="Lien hypertexte visité" xfId="3377" builtinId="9" hidden="1"/>
    <cellStyle name="Lien hypertexte visité" xfId="3379" builtinId="9" hidden="1"/>
    <cellStyle name="Lien hypertexte visité" xfId="3381" builtinId="9" hidden="1"/>
    <cellStyle name="Lien hypertexte visité" xfId="3383" builtinId="9" hidden="1"/>
    <cellStyle name="Lien hypertexte visité" xfId="3385" builtinId="9" hidden="1"/>
    <cellStyle name="Lien hypertexte visité" xfId="3387" builtinId="9" hidden="1"/>
    <cellStyle name="Lien hypertexte visité" xfId="3389" builtinId="9" hidden="1"/>
    <cellStyle name="Lien hypertexte visité" xfId="3391" builtinId="9" hidden="1"/>
    <cellStyle name="Lien hypertexte visité" xfId="3393" builtinId="9" hidden="1"/>
    <cellStyle name="Lien hypertexte visité" xfId="3395" builtinId="9" hidden="1"/>
    <cellStyle name="Lien hypertexte visité" xfId="3397" builtinId="9" hidden="1"/>
    <cellStyle name="Lien hypertexte visité" xfId="3399" builtinId="9" hidden="1"/>
    <cellStyle name="Lien hypertexte visité" xfId="3401" builtinId="9" hidden="1"/>
    <cellStyle name="Lien hypertexte visité" xfId="3403" builtinId="9" hidden="1"/>
    <cellStyle name="Lien hypertexte visité" xfId="3405" builtinId="9" hidden="1"/>
    <cellStyle name="Lien hypertexte visité" xfId="3407" builtinId="9" hidden="1"/>
    <cellStyle name="Lien hypertexte visité" xfId="3409" builtinId="9" hidden="1"/>
    <cellStyle name="Lien hypertexte visité" xfId="3411" builtinId="9" hidden="1"/>
    <cellStyle name="Lien hypertexte visité" xfId="3413" builtinId="9" hidden="1"/>
    <cellStyle name="Lien hypertexte visité" xfId="3415" builtinId="9" hidden="1"/>
    <cellStyle name="Lien hypertexte visité" xfId="3417" builtinId="9" hidden="1"/>
    <cellStyle name="Lien hypertexte visité" xfId="3419" builtinId="9" hidden="1"/>
    <cellStyle name="Lien hypertexte visité" xfId="3421" builtinId="9" hidden="1"/>
    <cellStyle name="Lien hypertexte visité" xfId="3423" builtinId="9" hidden="1"/>
    <cellStyle name="Lien hypertexte visité" xfId="3425" builtinId="9" hidden="1"/>
    <cellStyle name="Lien hypertexte visité" xfId="3427" builtinId="9" hidden="1"/>
    <cellStyle name="Lien hypertexte visité" xfId="3429" builtinId="9" hidden="1"/>
    <cellStyle name="Lien hypertexte visité" xfId="3431" builtinId="9" hidden="1"/>
    <cellStyle name="Lien hypertexte visité" xfId="3433" builtinId="9" hidden="1"/>
    <cellStyle name="Lien hypertexte visité" xfId="3435" builtinId="9" hidden="1"/>
    <cellStyle name="Lien hypertexte visité" xfId="3437" builtinId="9" hidden="1"/>
    <cellStyle name="Lien hypertexte visité" xfId="3439" builtinId="9" hidden="1"/>
    <cellStyle name="Lien hypertexte visité" xfId="3441" builtinId="9" hidden="1"/>
    <cellStyle name="Lien hypertexte visité" xfId="3443" builtinId="9" hidden="1"/>
    <cellStyle name="Lien hypertexte visité" xfId="3445" builtinId="9" hidden="1"/>
    <cellStyle name="Lien hypertexte visité" xfId="3447" builtinId="9" hidden="1"/>
    <cellStyle name="Lien hypertexte visité" xfId="3449" builtinId="9" hidden="1"/>
    <cellStyle name="Lien hypertexte visité" xfId="3451" builtinId="9" hidden="1"/>
    <cellStyle name="Lien hypertexte visité" xfId="3453" builtinId="9" hidden="1"/>
    <cellStyle name="Lien hypertexte visité" xfId="3455" builtinId="9" hidden="1"/>
    <cellStyle name="Lien hypertexte visité" xfId="3457" builtinId="9" hidden="1"/>
    <cellStyle name="Lien hypertexte visité" xfId="3459" builtinId="9" hidden="1"/>
    <cellStyle name="Lien hypertexte visité" xfId="3461" builtinId="9" hidden="1"/>
    <cellStyle name="Lien hypertexte visité" xfId="3463" builtinId="9" hidden="1"/>
    <cellStyle name="Lien hypertexte visité" xfId="3465" builtinId="9" hidden="1"/>
    <cellStyle name="Lien hypertexte visité" xfId="3467" builtinId="9" hidden="1"/>
    <cellStyle name="Lien hypertexte visité" xfId="3469" builtinId="9" hidden="1"/>
    <cellStyle name="Lien hypertexte visité" xfId="3471" builtinId="9" hidden="1"/>
    <cellStyle name="Lien hypertexte visité" xfId="3473" builtinId="9" hidden="1"/>
    <cellStyle name="Lien hypertexte visité" xfId="3475" builtinId="9" hidden="1"/>
    <cellStyle name="Lien hypertexte visité" xfId="3477" builtinId="9" hidden="1"/>
    <cellStyle name="Lien hypertexte visité" xfId="3479" builtinId="9" hidden="1"/>
    <cellStyle name="Lien hypertexte visité" xfId="3481" builtinId="9" hidden="1"/>
    <cellStyle name="Lien hypertexte visité" xfId="3483" builtinId="9" hidden="1"/>
    <cellStyle name="Lien hypertexte visité" xfId="3485" builtinId="9" hidden="1"/>
    <cellStyle name="Lien hypertexte visité" xfId="3487" builtinId="9" hidden="1"/>
    <cellStyle name="Lien hypertexte visité" xfId="3489" builtinId="9" hidden="1"/>
    <cellStyle name="Lien hypertexte visité" xfId="3491" builtinId="9" hidden="1"/>
    <cellStyle name="Lien hypertexte visité" xfId="3493" builtinId="9" hidden="1"/>
    <cellStyle name="Lien hypertexte visité" xfId="3495" builtinId="9" hidden="1"/>
    <cellStyle name="Lien hypertexte visité" xfId="3497" builtinId="9" hidden="1"/>
    <cellStyle name="Lien hypertexte visité" xfId="3499" builtinId="9" hidden="1"/>
    <cellStyle name="Lien hypertexte visité" xfId="3501" builtinId="9" hidden="1"/>
    <cellStyle name="Lien hypertexte visité" xfId="3503" builtinId="9" hidden="1"/>
    <cellStyle name="Lien hypertexte visité" xfId="3505" builtinId="9" hidden="1"/>
    <cellStyle name="Lien hypertexte visité" xfId="3507" builtinId="9" hidden="1"/>
    <cellStyle name="Lien hypertexte visité" xfId="3509" builtinId="9" hidden="1"/>
    <cellStyle name="Lien hypertexte visité" xfId="3511" builtinId="9" hidden="1"/>
    <cellStyle name="Lien hypertexte visité" xfId="3513" builtinId="9" hidden="1"/>
    <cellStyle name="Lien hypertexte visité" xfId="3515" builtinId="9" hidden="1"/>
    <cellStyle name="Lien hypertexte visité" xfId="3517" builtinId="9" hidden="1"/>
    <cellStyle name="Lien hypertexte visité" xfId="3519" builtinId="9" hidden="1"/>
    <cellStyle name="Lien hypertexte visité" xfId="3521" builtinId="9" hidden="1"/>
    <cellStyle name="Lien hypertexte visité" xfId="3523" builtinId="9" hidden="1"/>
    <cellStyle name="Lien hypertexte visité" xfId="3525" builtinId="9" hidden="1"/>
    <cellStyle name="Lien hypertexte visité" xfId="3527" builtinId="9" hidden="1"/>
    <cellStyle name="Lien hypertexte visité" xfId="3529" builtinId="9" hidden="1"/>
    <cellStyle name="Lien hypertexte visité" xfId="3531" builtinId="9" hidden="1"/>
    <cellStyle name="Lien hypertexte visité" xfId="3533" builtinId="9" hidden="1"/>
    <cellStyle name="Lien hypertexte visité" xfId="3535" builtinId="9" hidden="1"/>
    <cellStyle name="Lien hypertexte visité" xfId="3537" builtinId="9" hidden="1"/>
    <cellStyle name="Lien hypertexte visité" xfId="3539" builtinId="9" hidden="1"/>
    <cellStyle name="Lien hypertexte visité" xfId="3541" builtinId="9" hidden="1"/>
    <cellStyle name="Lien hypertexte visité" xfId="3543" builtinId="9" hidden="1"/>
    <cellStyle name="Lien hypertexte visité" xfId="3545" builtinId="9" hidden="1"/>
    <cellStyle name="Lien hypertexte visité" xfId="3547" builtinId="9" hidden="1"/>
    <cellStyle name="Lien hypertexte visité" xfId="3549" builtinId="9" hidden="1"/>
    <cellStyle name="Lien hypertexte visité" xfId="3551" builtinId="9" hidden="1"/>
    <cellStyle name="Lien hypertexte visité" xfId="3553" builtinId="9" hidden="1"/>
    <cellStyle name="Lien hypertexte visité" xfId="3555" builtinId="9" hidden="1"/>
    <cellStyle name="Lien hypertexte visité" xfId="3557" builtinId="9" hidden="1"/>
    <cellStyle name="Lien hypertexte visité" xfId="3559" builtinId="9" hidden="1"/>
    <cellStyle name="Lien hypertexte visité" xfId="3561" builtinId="9" hidden="1"/>
    <cellStyle name="Lien hypertexte visité" xfId="3563" builtinId="9" hidden="1"/>
    <cellStyle name="Lien hypertexte visité" xfId="3565" builtinId="9" hidden="1"/>
    <cellStyle name="Lien hypertexte visité" xfId="3567" builtinId="9" hidden="1"/>
    <cellStyle name="Lien hypertexte visité" xfId="3569" builtinId="9" hidden="1"/>
    <cellStyle name="Lien hypertexte visité" xfId="3571" builtinId="9" hidden="1"/>
    <cellStyle name="Lien hypertexte visité" xfId="3573" builtinId="9" hidden="1"/>
    <cellStyle name="Lien hypertexte visité" xfId="3575" builtinId="9" hidden="1"/>
    <cellStyle name="Lien hypertexte visité" xfId="3577" builtinId="9" hidden="1"/>
    <cellStyle name="Lien hypertexte visité" xfId="3579" builtinId="9" hidden="1"/>
    <cellStyle name="Lien hypertexte visité" xfId="3581" builtinId="9" hidden="1"/>
    <cellStyle name="Lien hypertexte visité" xfId="3583" builtinId="9" hidden="1"/>
    <cellStyle name="Lien hypertexte visité" xfId="3585" builtinId="9" hidden="1"/>
    <cellStyle name="Lien hypertexte visité" xfId="3587" builtinId="9" hidden="1"/>
    <cellStyle name="Lien hypertexte visité" xfId="3589" builtinId="9" hidden="1"/>
    <cellStyle name="Lien hypertexte visité" xfId="3591" builtinId="9" hidden="1"/>
    <cellStyle name="Lien hypertexte visité" xfId="3593" builtinId="9" hidden="1"/>
    <cellStyle name="Lien hypertexte visité" xfId="3595" builtinId="9" hidden="1"/>
    <cellStyle name="Lien hypertexte visité" xfId="3597" builtinId="9" hidden="1"/>
    <cellStyle name="Lien hypertexte visité" xfId="3599" builtinId="9" hidden="1"/>
    <cellStyle name="Lien hypertexte visité" xfId="3601" builtinId="9" hidden="1"/>
    <cellStyle name="Lien hypertexte visité" xfId="3603" builtinId="9" hidden="1"/>
    <cellStyle name="Lien hypertexte visité" xfId="3605" builtinId="9" hidden="1"/>
    <cellStyle name="Lien hypertexte visité" xfId="3607" builtinId="9" hidden="1"/>
    <cellStyle name="Lien hypertexte visité" xfId="3609" builtinId="9" hidden="1"/>
    <cellStyle name="Lien hypertexte visité" xfId="3611" builtinId="9" hidden="1"/>
    <cellStyle name="Lien hypertexte visité" xfId="3613" builtinId="9" hidden="1"/>
    <cellStyle name="Lien hypertexte visité" xfId="3615" builtinId="9" hidden="1"/>
    <cellStyle name="Lien hypertexte visité" xfId="3617" builtinId="9" hidden="1"/>
    <cellStyle name="Lien hypertexte visité" xfId="3619" builtinId="9" hidden="1"/>
    <cellStyle name="Lien hypertexte visité" xfId="3621" builtinId="9" hidden="1"/>
    <cellStyle name="Lien hypertexte visité" xfId="3623" builtinId="9" hidden="1"/>
    <cellStyle name="Lien hypertexte visité" xfId="3625" builtinId="9" hidden="1"/>
    <cellStyle name="Lien hypertexte visité" xfId="3627" builtinId="9" hidden="1"/>
    <cellStyle name="Lien hypertexte visité" xfId="3629" builtinId="9" hidden="1"/>
    <cellStyle name="Lien hypertexte visité" xfId="3631" builtinId="9" hidden="1"/>
    <cellStyle name="Lien hypertexte visité" xfId="3633" builtinId="9" hidden="1"/>
    <cellStyle name="Lien hypertexte visité" xfId="3635" builtinId="9" hidden="1"/>
    <cellStyle name="Lien hypertexte visité" xfId="3637" builtinId="9" hidden="1"/>
    <cellStyle name="Lien hypertexte visité" xfId="3639" builtinId="9" hidden="1"/>
    <cellStyle name="Lien hypertexte visité" xfId="3641" builtinId="9" hidden="1"/>
    <cellStyle name="Lien hypertexte visité" xfId="3643" builtinId="9" hidden="1"/>
    <cellStyle name="Lien hypertexte visité" xfId="3645" builtinId="9" hidden="1"/>
    <cellStyle name="Lien hypertexte visité" xfId="3647" builtinId="9" hidden="1"/>
    <cellStyle name="Lien hypertexte visité" xfId="3649" builtinId="9" hidden="1"/>
    <cellStyle name="Lien hypertexte visité" xfId="3651" builtinId="9" hidden="1"/>
    <cellStyle name="Lien hypertexte visité" xfId="3653" builtinId="9" hidden="1"/>
    <cellStyle name="Lien hypertexte visité" xfId="3655" builtinId="9" hidden="1"/>
    <cellStyle name="Lien hypertexte visité" xfId="3657" builtinId="9" hidden="1"/>
    <cellStyle name="Lien hypertexte visité" xfId="3659" builtinId="9" hidden="1"/>
    <cellStyle name="Lien hypertexte visité" xfId="3661" builtinId="9" hidden="1"/>
    <cellStyle name="Lien hypertexte visité" xfId="3663" builtinId="9" hidden="1"/>
    <cellStyle name="Lien hypertexte visité" xfId="3665" builtinId="9" hidden="1"/>
    <cellStyle name="Lien hypertexte visité" xfId="3667" builtinId="9" hidden="1"/>
    <cellStyle name="Lien hypertexte visité" xfId="3669" builtinId="9" hidden="1"/>
    <cellStyle name="Lien hypertexte visité" xfId="3671" builtinId="9" hidden="1"/>
    <cellStyle name="Lien hypertexte visité" xfId="3673" builtinId="9" hidden="1"/>
    <cellStyle name="Lien hypertexte visité" xfId="3675" builtinId="9" hidden="1"/>
    <cellStyle name="Lien hypertexte visité" xfId="3677" builtinId="9" hidden="1"/>
    <cellStyle name="Lien hypertexte visité" xfId="3679" builtinId="9" hidden="1"/>
    <cellStyle name="Lien hypertexte visité" xfId="3681" builtinId="9" hidden="1"/>
    <cellStyle name="Lien hypertexte visité" xfId="3683" builtinId="9" hidden="1"/>
    <cellStyle name="Lien hypertexte visité" xfId="3685" builtinId="9" hidden="1"/>
    <cellStyle name="Lien hypertexte visité" xfId="3687" builtinId="9" hidden="1"/>
    <cellStyle name="Lien hypertexte visité" xfId="3689" builtinId="9" hidden="1"/>
    <cellStyle name="Lien hypertexte visité" xfId="3691" builtinId="9" hidden="1"/>
    <cellStyle name="Lien hypertexte visité" xfId="3693" builtinId="9" hidden="1"/>
    <cellStyle name="Lien hypertexte visité" xfId="3695" builtinId="9" hidden="1"/>
    <cellStyle name="Lien hypertexte visité" xfId="3697" builtinId="9" hidden="1"/>
    <cellStyle name="Lien hypertexte visité" xfId="3699" builtinId="9" hidden="1"/>
    <cellStyle name="Lien hypertexte visité" xfId="3701" builtinId="9" hidden="1"/>
    <cellStyle name="Lien hypertexte visité" xfId="3703" builtinId="9" hidden="1"/>
    <cellStyle name="Lien hypertexte visité" xfId="3705" builtinId="9" hidden="1"/>
    <cellStyle name="Lien hypertexte visité" xfId="3707" builtinId="9" hidden="1"/>
    <cellStyle name="Lien hypertexte visité" xfId="3709" builtinId="9" hidden="1"/>
    <cellStyle name="Lien hypertexte visité" xfId="3711" builtinId="9" hidden="1"/>
    <cellStyle name="Lien hypertexte visité" xfId="3713" builtinId="9" hidden="1"/>
    <cellStyle name="Lien hypertexte visité" xfId="3715" builtinId="9" hidden="1"/>
    <cellStyle name="Lien hypertexte visité" xfId="3717" builtinId="9" hidden="1"/>
    <cellStyle name="Lien hypertexte visité" xfId="3719" builtinId="9" hidden="1"/>
    <cellStyle name="Lien hypertexte visité" xfId="3721" builtinId="9" hidden="1"/>
    <cellStyle name="Lien hypertexte visité" xfId="3723" builtinId="9" hidden="1"/>
    <cellStyle name="Lien hypertexte visité" xfId="3725" builtinId="9" hidden="1"/>
    <cellStyle name="Lien hypertexte visité" xfId="3727" builtinId="9" hidden="1"/>
    <cellStyle name="Lien hypertexte visité" xfId="3729" builtinId="9" hidden="1"/>
    <cellStyle name="Lien hypertexte visité" xfId="3731" builtinId="9" hidden="1"/>
    <cellStyle name="Lien hypertexte visité" xfId="3733" builtinId="9" hidden="1"/>
    <cellStyle name="Lien hypertexte visité" xfId="3735" builtinId="9" hidden="1"/>
    <cellStyle name="Lien hypertexte visité" xfId="3737" builtinId="9" hidden="1"/>
    <cellStyle name="Lien hypertexte visité" xfId="3739" builtinId="9" hidden="1"/>
    <cellStyle name="Lien hypertexte visité" xfId="3741" builtinId="9" hidden="1"/>
    <cellStyle name="Lien hypertexte visité" xfId="3743" builtinId="9" hidden="1"/>
    <cellStyle name="Lien hypertexte visité" xfId="3745" builtinId="9" hidden="1"/>
    <cellStyle name="Lien hypertexte visité" xfId="3747" builtinId="9" hidden="1"/>
    <cellStyle name="Lien hypertexte visité" xfId="3749" builtinId="9" hidden="1"/>
    <cellStyle name="Lien hypertexte visité" xfId="3751" builtinId="9" hidden="1"/>
    <cellStyle name="Lien hypertexte visité" xfId="3753" builtinId="9" hidden="1"/>
    <cellStyle name="Lien hypertexte visité" xfId="3755" builtinId="9" hidden="1"/>
    <cellStyle name="Lien hypertexte visité" xfId="3757" builtinId="9" hidden="1"/>
    <cellStyle name="Lien hypertexte visité" xfId="3759" builtinId="9" hidden="1"/>
    <cellStyle name="Lien hypertexte visité" xfId="3761" builtinId="9" hidden="1"/>
    <cellStyle name="Lien hypertexte visité" xfId="3763" builtinId="9" hidden="1"/>
    <cellStyle name="Lien hypertexte visité" xfId="3765" builtinId="9" hidden="1"/>
    <cellStyle name="Lien hypertexte visité" xfId="3767" builtinId="9" hidden="1"/>
    <cellStyle name="Lien hypertexte visité" xfId="3769" builtinId="9" hidden="1"/>
    <cellStyle name="Lien hypertexte visité" xfId="3771" builtinId="9" hidden="1"/>
    <cellStyle name="Lien hypertexte visité" xfId="3773" builtinId="9" hidden="1"/>
    <cellStyle name="Lien hypertexte visité" xfId="3775" builtinId="9" hidden="1"/>
    <cellStyle name="Lien hypertexte visité" xfId="3777" builtinId="9" hidden="1"/>
    <cellStyle name="Lien hypertexte visité" xfId="3779" builtinId="9" hidden="1"/>
    <cellStyle name="Lien hypertexte visité" xfId="3781" builtinId="9" hidden="1"/>
    <cellStyle name="Lien hypertexte visité" xfId="3783" builtinId="9" hidden="1"/>
    <cellStyle name="Lien hypertexte visité" xfId="3785" builtinId="9" hidden="1"/>
    <cellStyle name="Lien hypertexte visité" xfId="3787" builtinId="9" hidden="1"/>
    <cellStyle name="Lien hypertexte visité" xfId="3789" builtinId="9" hidden="1"/>
    <cellStyle name="Lien hypertexte visité" xfId="3791" builtinId="9" hidden="1"/>
    <cellStyle name="Lien hypertexte visité" xfId="3793" builtinId="9" hidden="1"/>
    <cellStyle name="Lien hypertexte visité" xfId="3795" builtinId="9" hidden="1"/>
    <cellStyle name="Lien hypertexte visité" xfId="3797" builtinId="9" hidden="1"/>
    <cellStyle name="Lien hypertexte visité" xfId="3799" builtinId="9" hidden="1"/>
    <cellStyle name="Lien hypertexte visité" xfId="3801" builtinId="9" hidden="1"/>
    <cellStyle name="Lien hypertexte visité" xfId="3803" builtinId="9" hidden="1"/>
    <cellStyle name="Lien hypertexte visité" xfId="3805" builtinId="9" hidden="1"/>
    <cellStyle name="Lien hypertexte visité" xfId="3807" builtinId="9" hidden="1"/>
    <cellStyle name="Lien hypertexte visité" xfId="3809" builtinId="9" hidden="1"/>
    <cellStyle name="Lien hypertexte visité" xfId="3811" builtinId="9" hidden="1"/>
    <cellStyle name="Lien hypertexte visité" xfId="3813" builtinId="9" hidden="1"/>
    <cellStyle name="Lien hypertexte visité" xfId="3815" builtinId="9" hidden="1"/>
    <cellStyle name="Lien hypertexte visité" xfId="3817" builtinId="9" hidden="1"/>
    <cellStyle name="Lien hypertexte visité" xfId="3819" builtinId="9" hidden="1"/>
    <cellStyle name="Lien hypertexte visité" xfId="3821" builtinId="9" hidden="1"/>
    <cellStyle name="Lien hypertexte visité" xfId="3823" builtinId="9" hidden="1"/>
    <cellStyle name="Lien hypertexte visité" xfId="3825" builtinId="9" hidden="1"/>
    <cellStyle name="Lien hypertexte visité" xfId="3827" builtinId="9" hidden="1"/>
    <cellStyle name="Lien hypertexte visité" xfId="3829" builtinId="9" hidden="1"/>
    <cellStyle name="Lien hypertexte visité" xfId="3831" builtinId="9" hidden="1"/>
    <cellStyle name="Lien hypertexte visité" xfId="3833" builtinId="9" hidden="1"/>
    <cellStyle name="Lien hypertexte visité" xfId="3835" builtinId="9" hidden="1"/>
    <cellStyle name="Lien hypertexte visité" xfId="3837" builtinId="9" hidden="1"/>
    <cellStyle name="Lien hypertexte visité" xfId="3839" builtinId="9" hidden="1"/>
    <cellStyle name="Lien hypertexte visité" xfId="3841" builtinId="9" hidden="1"/>
    <cellStyle name="Lien hypertexte visité" xfId="3843" builtinId="9" hidden="1"/>
    <cellStyle name="Lien hypertexte visité" xfId="3845" builtinId="9" hidden="1"/>
    <cellStyle name="Lien hypertexte visité" xfId="3847" builtinId="9" hidden="1"/>
    <cellStyle name="Lien hypertexte visité" xfId="3849" builtinId="9" hidden="1"/>
    <cellStyle name="Lien hypertexte visité" xfId="3851" builtinId="9" hidden="1"/>
    <cellStyle name="Lien hypertexte visité" xfId="3853" builtinId="9" hidden="1"/>
    <cellStyle name="Lien hypertexte visité" xfId="3855" builtinId="9" hidden="1"/>
    <cellStyle name="Lien hypertexte visité" xfId="3857" builtinId="9" hidden="1"/>
    <cellStyle name="Lien hypertexte visité" xfId="3859" builtinId="9" hidden="1"/>
    <cellStyle name="Lien hypertexte visité" xfId="3861" builtinId="9" hidden="1"/>
    <cellStyle name="Lien hypertexte visité" xfId="3863" builtinId="9" hidden="1"/>
    <cellStyle name="Lien hypertexte visité" xfId="3865" builtinId="9" hidden="1"/>
    <cellStyle name="Lien hypertexte visité" xfId="3867" builtinId="9" hidden="1"/>
    <cellStyle name="Lien hypertexte visité" xfId="3869" builtinId="9" hidden="1"/>
    <cellStyle name="Lien hypertexte visité" xfId="3871" builtinId="9" hidden="1"/>
    <cellStyle name="Lien hypertexte visité" xfId="3873" builtinId="9" hidden="1"/>
    <cellStyle name="Lien hypertexte visité" xfId="3875" builtinId="9" hidden="1"/>
    <cellStyle name="Lien hypertexte visité" xfId="3877" builtinId="9" hidden="1"/>
    <cellStyle name="Lien hypertexte visité" xfId="3879" builtinId="9" hidden="1"/>
    <cellStyle name="Lien hypertexte visité" xfId="3881" builtinId="9" hidden="1"/>
    <cellStyle name="Lien hypertexte visité" xfId="3883" builtinId="9" hidden="1"/>
    <cellStyle name="Lien hypertexte visité" xfId="3885" builtinId="9" hidden="1"/>
    <cellStyle name="Lien hypertexte visité" xfId="3887" builtinId="9" hidden="1"/>
    <cellStyle name="Lien hypertexte visité" xfId="3889" builtinId="9" hidden="1"/>
    <cellStyle name="Lien hypertexte visité" xfId="3891" builtinId="9" hidden="1"/>
    <cellStyle name="Lien hypertexte visité" xfId="3893" builtinId="9" hidden="1"/>
    <cellStyle name="Lien hypertexte visité" xfId="3895" builtinId="9" hidden="1"/>
    <cellStyle name="Lien hypertexte visité" xfId="3897" builtinId="9" hidden="1"/>
    <cellStyle name="Lien hypertexte visité" xfId="3899" builtinId="9" hidden="1"/>
    <cellStyle name="Lien hypertexte visité" xfId="3901" builtinId="9" hidden="1"/>
    <cellStyle name="Lien hypertexte visité" xfId="3903" builtinId="9" hidden="1"/>
    <cellStyle name="Lien hypertexte visité" xfId="3905" builtinId="9" hidden="1"/>
    <cellStyle name="Lien hypertexte visité" xfId="3907" builtinId="9" hidden="1"/>
    <cellStyle name="Lien hypertexte visité" xfId="3909" builtinId="9" hidden="1"/>
    <cellStyle name="Lien hypertexte visité" xfId="3911" builtinId="9" hidden="1"/>
    <cellStyle name="Lien hypertexte visité" xfId="3913" builtinId="9" hidden="1"/>
    <cellStyle name="Lien hypertexte visité" xfId="3915" builtinId="9" hidden="1"/>
    <cellStyle name="Lien hypertexte visité" xfId="3917" builtinId="9" hidden="1"/>
    <cellStyle name="Lien hypertexte visité" xfId="3919" builtinId="9" hidden="1"/>
    <cellStyle name="Lien hypertexte visité" xfId="3921" builtinId="9" hidden="1"/>
    <cellStyle name="Lien hypertexte visité" xfId="3923" builtinId="9" hidden="1"/>
    <cellStyle name="Lien hypertexte visité" xfId="3925" builtinId="9" hidden="1"/>
    <cellStyle name="Lien hypertexte visité" xfId="3927" builtinId="9" hidden="1"/>
    <cellStyle name="Lien hypertexte visité" xfId="3929" builtinId="9" hidden="1"/>
    <cellStyle name="Lien hypertexte visité" xfId="3931" builtinId="9" hidden="1"/>
    <cellStyle name="Lien hypertexte visité" xfId="3933" builtinId="9" hidden="1"/>
    <cellStyle name="Lien hypertexte visité" xfId="3935" builtinId="9" hidden="1"/>
    <cellStyle name="Lien hypertexte visité" xfId="3937" builtinId="9" hidden="1"/>
    <cellStyle name="Lien hypertexte visité" xfId="3939" builtinId="9" hidden="1"/>
    <cellStyle name="Lien hypertexte visité" xfId="3941" builtinId="9" hidden="1"/>
    <cellStyle name="Lien hypertexte visité" xfId="3943" builtinId="9" hidden="1"/>
    <cellStyle name="Lien hypertexte visité" xfId="3945" builtinId="9" hidden="1"/>
    <cellStyle name="Lien hypertexte visité" xfId="3947" builtinId="9" hidden="1"/>
    <cellStyle name="Lien hypertexte visité" xfId="3949" builtinId="9" hidden="1"/>
    <cellStyle name="Lien hypertexte visité" xfId="3951" builtinId="9" hidden="1"/>
    <cellStyle name="Lien hypertexte visité" xfId="3953" builtinId="9" hidden="1"/>
    <cellStyle name="Lien hypertexte visité" xfId="3955" builtinId="9" hidden="1"/>
    <cellStyle name="Lien hypertexte visité" xfId="3957" builtinId="9" hidden="1"/>
    <cellStyle name="Lien hypertexte visité" xfId="3959" builtinId="9" hidden="1"/>
    <cellStyle name="Lien hypertexte visité" xfId="3961" builtinId="9" hidden="1"/>
    <cellStyle name="Lien hypertexte visité" xfId="3963" builtinId="9" hidden="1"/>
    <cellStyle name="Lien hypertexte visité" xfId="3965" builtinId="9" hidden="1"/>
    <cellStyle name="Lien hypertexte visité" xfId="3967" builtinId="9" hidden="1"/>
    <cellStyle name="Lien hypertexte visité" xfId="3969" builtinId="9" hidden="1"/>
    <cellStyle name="Lien hypertexte visité" xfId="3971" builtinId="9" hidden="1"/>
    <cellStyle name="Lien hypertexte visité" xfId="3973" builtinId="9" hidden="1"/>
    <cellStyle name="Lien hypertexte visité" xfId="3975" builtinId="9" hidden="1"/>
    <cellStyle name="Lien hypertexte visité" xfId="3977" builtinId="9" hidden="1"/>
    <cellStyle name="Lien hypertexte visité" xfId="3979" builtinId="9" hidden="1"/>
    <cellStyle name="Lien hypertexte visité" xfId="3981" builtinId="9" hidden="1"/>
    <cellStyle name="Lien hypertexte visité" xfId="3983" builtinId="9" hidden="1"/>
    <cellStyle name="Lien hypertexte visité" xfId="3985" builtinId="9" hidden="1"/>
    <cellStyle name="Lien hypertexte visité" xfId="3987" builtinId="9" hidden="1"/>
    <cellStyle name="Lien hypertexte visité" xfId="3989" builtinId="9" hidden="1"/>
    <cellStyle name="Lien hypertexte visité" xfId="3991" builtinId="9" hidden="1"/>
    <cellStyle name="Lien hypertexte visité" xfId="3993" builtinId="9" hidden="1"/>
    <cellStyle name="Lien hypertexte visité" xfId="3995" builtinId="9" hidden="1"/>
    <cellStyle name="Lien hypertexte visité" xfId="3997" builtinId="9" hidden="1"/>
    <cellStyle name="Lien hypertexte visité" xfId="3999" builtinId="9" hidden="1"/>
    <cellStyle name="Lien hypertexte visité" xfId="4001" builtinId="9" hidden="1"/>
    <cellStyle name="Lien hypertexte visité" xfId="4003" builtinId="9" hidden="1"/>
    <cellStyle name="Lien hypertexte visité" xfId="4005" builtinId="9" hidden="1"/>
    <cellStyle name="Lien hypertexte visité" xfId="4007" builtinId="9" hidden="1"/>
    <cellStyle name="Lien hypertexte visité" xfId="4009" builtinId="9" hidden="1"/>
    <cellStyle name="Lien hypertexte visité" xfId="4011" builtinId="9" hidden="1"/>
    <cellStyle name="Lien hypertexte visité" xfId="4013" builtinId="9" hidden="1"/>
    <cellStyle name="Lien hypertexte visité" xfId="4015" builtinId="9" hidden="1"/>
    <cellStyle name="Lien hypertexte visité" xfId="4017" builtinId="9" hidden="1"/>
    <cellStyle name="Lien hypertexte visité" xfId="4019" builtinId="9" hidden="1"/>
    <cellStyle name="Lien hypertexte visité" xfId="4021" builtinId="9" hidden="1"/>
    <cellStyle name="Lien hypertexte visité" xfId="4023" builtinId="9" hidden="1"/>
    <cellStyle name="Lien hypertexte visité" xfId="4025" builtinId="9" hidden="1"/>
    <cellStyle name="Lien hypertexte visité" xfId="4027" builtinId="9" hidden="1"/>
    <cellStyle name="Lien hypertexte visité" xfId="4029" builtinId="9" hidden="1"/>
    <cellStyle name="Lien hypertexte visité" xfId="4031" builtinId="9" hidden="1"/>
    <cellStyle name="Lien hypertexte visité" xfId="4033" builtinId="9" hidden="1"/>
    <cellStyle name="Lien hypertexte visité" xfId="4035" builtinId="9" hidden="1"/>
    <cellStyle name="Lien hypertexte visité" xfId="4037" builtinId="9" hidden="1"/>
    <cellStyle name="Lien hypertexte visité" xfId="4039" builtinId="9" hidden="1"/>
    <cellStyle name="Lien hypertexte visité" xfId="4041" builtinId="9" hidden="1"/>
    <cellStyle name="Lien hypertexte visité" xfId="4043" builtinId="9" hidden="1"/>
    <cellStyle name="Lien hypertexte visité" xfId="4045" builtinId="9" hidden="1"/>
    <cellStyle name="Lien hypertexte visité" xfId="4047" builtinId="9" hidden="1"/>
    <cellStyle name="Lien hypertexte visité" xfId="4049" builtinId="9" hidden="1"/>
    <cellStyle name="Lien hypertexte visité" xfId="4051" builtinId="9" hidden="1"/>
    <cellStyle name="Lien hypertexte visité" xfId="4053" builtinId="9" hidden="1"/>
    <cellStyle name="Lien hypertexte visité" xfId="4055" builtinId="9" hidden="1"/>
    <cellStyle name="Lien hypertexte visité" xfId="4057" builtinId="9" hidden="1"/>
    <cellStyle name="Lien hypertexte visité" xfId="4059" builtinId="9" hidden="1"/>
    <cellStyle name="Lien hypertexte visité" xfId="4061" builtinId="9" hidden="1"/>
    <cellStyle name="Lien hypertexte visité" xfId="4063" builtinId="9" hidden="1"/>
    <cellStyle name="Lien hypertexte visité" xfId="4065" builtinId="9" hidden="1"/>
    <cellStyle name="Lien hypertexte visité" xfId="4067" builtinId="9" hidden="1"/>
    <cellStyle name="Lien hypertexte visité" xfId="4069" builtinId="9" hidden="1"/>
    <cellStyle name="Lien hypertexte visité" xfId="4071" builtinId="9" hidden="1"/>
    <cellStyle name="Lien hypertexte visité" xfId="4073" builtinId="9" hidden="1"/>
    <cellStyle name="Lien hypertexte visité" xfId="4075" builtinId="9" hidden="1"/>
    <cellStyle name="Lien hypertexte visité" xfId="4077" builtinId="9" hidden="1"/>
    <cellStyle name="Lien hypertexte visité" xfId="4079" builtinId="9" hidden="1"/>
    <cellStyle name="Lien hypertexte visité" xfId="4081" builtinId="9" hidden="1"/>
    <cellStyle name="Lien hypertexte visité" xfId="4083" builtinId="9" hidden="1"/>
    <cellStyle name="Lien hypertexte visité" xfId="4085" builtinId="9" hidden="1"/>
    <cellStyle name="Lien hypertexte visité" xfId="4087" builtinId="9" hidden="1"/>
    <cellStyle name="Lien hypertexte visité" xfId="4089" builtinId="9" hidden="1"/>
    <cellStyle name="Lien hypertexte visité" xfId="4091" builtinId="9" hidden="1"/>
    <cellStyle name="Lien hypertexte visité" xfId="4093" builtinId="9" hidden="1"/>
    <cellStyle name="Lien hypertexte visité" xfId="4095" builtinId="9" hidden="1"/>
    <cellStyle name="Lien hypertexte visité" xfId="4097" builtinId="9" hidden="1"/>
    <cellStyle name="Lien hypertexte visité" xfId="4099" builtinId="9" hidden="1"/>
    <cellStyle name="Lien hypertexte visité" xfId="4101" builtinId="9" hidden="1"/>
    <cellStyle name="Lien hypertexte visité" xfId="4103" builtinId="9" hidden="1"/>
    <cellStyle name="Lien hypertexte visité" xfId="4105" builtinId="9" hidden="1"/>
    <cellStyle name="Lien hypertexte visité" xfId="4107" builtinId="9" hidden="1"/>
    <cellStyle name="Lien hypertexte visité" xfId="4109" builtinId="9" hidden="1"/>
    <cellStyle name="Lien hypertexte visité" xfId="4111" builtinId="9" hidden="1"/>
    <cellStyle name="Lien hypertexte visité" xfId="4113" builtinId="9" hidden="1"/>
    <cellStyle name="Lien hypertexte visité" xfId="4115" builtinId="9" hidden="1"/>
    <cellStyle name="Lien hypertexte visité" xfId="4117" builtinId="9" hidden="1"/>
    <cellStyle name="Lien hypertexte visité" xfId="4119" builtinId="9" hidden="1"/>
    <cellStyle name="Lien hypertexte visité" xfId="4121" builtinId="9" hidden="1"/>
    <cellStyle name="Lien hypertexte visité" xfId="4123" builtinId="9" hidden="1"/>
    <cellStyle name="Lien hypertexte visité" xfId="4125" builtinId="9" hidden="1"/>
    <cellStyle name="Lien hypertexte visité" xfId="4127" builtinId="9" hidden="1"/>
    <cellStyle name="Lien hypertexte visité" xfId="4129" builtinId="9" hidden="1"/>
    <cellStyle name="Lien hypertexte visité" xfId="4131" builtinId="9" hidden="1"/>
    <cellStyle name="Lien hypertexte visité" xfId="4133" builtinId="9" hidden="1"/>
    <cellStyle name="Lien hypertexte visité" xfId="4135" builtinId="9" hidden="1"/>
    <cellStyle name="Lien hypertexte visité" xfId="4137" builtinId="9" hidden="1"/>
    <cellStyle name="Lien hypertexte visité" xfId="4139" builtinId="9" hidden="1"/>
    <cellStyle name="Lien hypertexte visité" xfId="4141" builtinId="9" hidden="1"/>
    <cellStyle name="Lien hypertexte visité" xfId="4143" builtinId="9" hidden="1"/>
    <cellStyle name="Lien hypertexte visité" xfId="4145" builtinId="9" hidden="1"/>
    <cellStyle name="Lien hypertexte visité" xfId="4147" builtinId="9" hidden="1"/>
    <cellStyle name="Lien hypertexte visité" xfId="4149" builtinId="9" hidden="1"/>
    <cellStyle name="Lien hypertexte visité" xfId="4151" builtinId="9" hidden="1"/>
    <cellStyle name="Lien hypertexte visité" xfId="4153" builtinId="9" hidden="1"/>
    <cellStyle name="Lien hypertexte visité" xfId="4155" builtinId="9" hidden="1"/>
    <cellStyle name="Lien hypertexte visité" xfId="4157" builtinId="9" hidden="1"/>
    <cellStyle name="Lien hypertexte visité" xfId="4159" builtinId="9" hidden="1"/>
    <cellStyle name="Lien hypertexte visité" xfId="4161" builtinId="9" hidden="1"/>
    <cellStyle name="Lien hypertexte visité" xfId="4163" builtinId="9" hidden="1"/>
    <cellStyle name="Lien hypertexte visité" xfId="4165" builtinId="9" hidden="1"/>
    <cellStyle name="Lien hypertexte visité" xfId="4167" builtinId="9" hidden="1"/>
    <cellStyle name="Lien hypertexte visité" xfId="4169" builtinId="9" hidden="1"/>
    <cellStyle name="Lien hypertexte visité" xfId="4171" builtinId="9" hidden="1"/>
    <cellStyle name="Lien hypertexte visité" xfId="4173" builtinId="9" hidden="1"/>
    <cellStyle name="Lien hypertexte visité" xfId="4175" builtinId="9" hidden="1"/>
    <cellStyle name="Lien hypertexte visité" xfId="4177" builtinId="9" hidden="1"/>
    <cellStyle name="Lien hypertexte visité" xfId="4179" builtinId="9" hidden="1"/>
    <cellStyle name="Lien hypertexte visité" xfId="4181" builtinId="9" hidden="1"/>
    <cellStyle name="Lien hypertexte visité" xfId="4183" builtinId="9" hidden="1"/>
    <cellStyle name="Lien hypertexte visité" xfId="4185" builtinId="9" hidden="1"/>
    <cellStyle name="Lien hypertexte visité" xfId="4187" builtinId="9" hidden="1"/>
    <cellStyle name="Lien hypertexte visité" xfId="4189" builtinId="9" hidden="1"/>
    <cellStyle name="Lien hypertexte visité" xfId="4191" builtinId="9" hidden="1"/>
    <cellStyle name="Lien hypertexte visité" xfId="4193" builtinId="9" hidden="1"/>
    <cellStyle name="Lien hypertexte visité" xfId="4195" builtinId="9" hidden="1"/>
    <cellStyle name="Lien hypertexte visité" xfId="4197" builtinId="9" hidden="1"/>
    <cellStyle name="Lien hypertexte visité" xfId="4199" builtinId="9" hidden="1"/>
    <cellStyle name="Lien hypertexte visité" xfId="4201" builtinId="9" hidden="1"/>
    <cellStyle name="Lien hypertexte visité" xfId="4203" builtinId="9" hidden="1"/>
    <cellStyle name="Lien hypertexte visité" xfId="4205" builtinId="9" hidden="1"/>
    <cellStyle name="Lien hypertexte visité" xfId="4207" builtinId="9" hidden="1"/>
    <cellStyle name="Lien hypertexte visité" xfId="4209" builtinId="9" hidden="1"/>
    <cellStyle name="Lien hypertexte visité" xfId="4211" builtinId="9" hidden="1"/>
    <cellStyle name="Lien hypertexte visité" xfId="4213" builtinId="9" hidden="1"/>
    <cellStyle name="Lien hypertexte visité" xfId="4215" builtinId="9" hidden="1"/>
    <cellStyle name="Lien hypertexte visité" xfId="4217" builtinId="9" hidden="1"/>
    <cellStyle name="Lien hypertexte visité" xfId="4219" builtinId="9" hidden="1"/>
    <cellStyle name="Lien hypertexte visité" xfId="4221" builtinId="9" hidden="1"/>
    <cellStyle name="Lien hypertexte visité" xfId="4223" builtinId="9" hidden="1"/>
    <cellStyle name="Lien hypertexte visité" xfId="4225" builtinId="9" hidden="1"/>
    <cellStyle name="Lien hypertexte visité" xfId="4227" builtinId="9" hidden="1"/>
    <cellStyle name="Lien hypertexte visité" xfId="4229" builtinId="9" hidden="1"/>
    <cellStyle name="Lien hypertexte visité" xfId="4231" builtinId="9" hidden="1"/>
    <cellStyle name="Lien hypertexte visité" xfId="4233" builtinId="9" hidden="1"/>
    <cellStyle name="Lien hypertexte visité" xfId="4235" builtinId="9" hidden="1"/>
    <cellStyle name="Lien hypertexte visité" xfId="4237" builtinId="9" hidden="1"/>
    <cellStyle name="Lien hypertexte visité" xfId="4239" builtinId="9" hidden="1"/>
    <cellStyle name="Lien hypertexte visité" xfId="4241" builtinId="9" hidden="1"/>
    <cellStyle name="Lien hypertexte visité" xfId="4243" builtinId="9" hidden="1"/>
    <cellStyle name="Lien hypertexte visité" xfId="4245" builtinId="9" hidden="1"/>
    <cellStyle name="Lien hypertexte visité" xfId="4247" builtinId="9" hidden="1"/>
    <cellStyle name="Lien hypertexte visité" xfId="4249" builtinId="9" hidden="1"/>
    <cellStyle name="Lien hypertexte visité" xfId="4251" builtinId="9" hidden="1"/>
    <cellStyle name="Lien hypertexte visité" xfId="4253" builtinId="9" hidden="1"/>
    <cellStyle name="Lien hypertexte visité" xfId="4255" builtinId="9" hidden="1"/>
    <cellStyle name="Lien hypertexte visité" xfId="4257" builtinId="9" hidden="1"/>
    <cellStyle name="Lien hypertexte visité" xfId="4259" builtinId="9" hidden="1"/>
    <cellStyle name="Lien hypertexte visité" xfId="4261" builtinId="9" hidden="1"/>
    <cellStyle name="Lien hypertexte visité" xfId="4263" builtinId="9" hidden="1"/>
    <cellStyle name="Lien hypertexte visité" xfId="4265" builtinId="9" hidden="1"/>
    <cellStyle name="Lien hypertexte visité" xfId="4267" builtinId="9" hidden="1"/>
    <cellStyle name="Lien hypertexte visité" xfId="4269" builtinId="9" hidden="1"/>
    <cellStyle name="Lien hypertexte visité" xfId="4271" builtinId="9" hidden="1"/>
    <cellStyle name="Lien hypertexte visité" xfId="4273" builtinId="9" hidden="1"/>
    <cellStyle name="Lien hypertexte visité" xfId="4275" builtinId="9" hidden="1"/>
    <cellStyle name="Lien hypertexte visité" xfId="4277" builtinId="9" hidden="1"/>
    <cellStyle name="Lien hypertexte visité" xfId="4279" builtinId="9" hidden="1"/>
    <cellStyle name="Lien hypertexte visité" xfId="4281" builtinId="9" hidden="1"/>
    <cellStyle name="Lien hypertexte visité" xfId="4283" builtinId="9" hidden="1"/>
    <cellStyle name="Lien hypertexte visité" xfId="4285" builtinId="9" hidden="1"/>
    <cellStyle name="Lien hypertexte visité" xfId="4287" builtinId="9" hidden="1"/>
    <cellStyle name="Lien hypertexte visité" xfId="4289" builtinId="9" hidden="1"/>
    <cellStyle name="Lien hypertexte visité" xfId="4291" builtinId="9" hidden="1"/>
    <cellStyle name="Lien hypertexte visité" xfId="4293" builtinId="9" hidden="1"/>
    <cellStyle name="Lien hypertexte visité" xfId="4295" builtinId="9" hidden="1"/>
    <cellStyle name="Lien hypertexte visité" xfId="4297" builtinId="9" hidden="1"/>
    <cellStyle name="Lien hypertexte visité" xfId="4299" builtinId="9" hidden="1"/>
    <cellStyle name="Lien hypertexte visité" xfId="4301" builtinId="9" hidden="1"/>
    <cellStyle name="Lien hypertexte visité" xfId="4303" builtinId="9" hidden="1"/>
    <cellStyle name="Lien hypertexte visité" xfId="4305" builtinId="9" hidden="1"/>
    <cellStyle name="Lien hypertexte visité" xfId="4307" builtinId="9" hidden="1"/>
    <cellStyle name="Lien hypertexte visité" xfId="4309" builtinId="9" hidden="1"/>
    <cellStyle name="Lien hypertexte visité" xfId="4311" builtinId="9" hidden="1"/>
    <cellStyle name="Lien hypertexte visité" xfId="4313" builtinId="9" hidden="1"/>
    <cellStyle name="Lien hypertexte visité" xfId="4315" builtinId="9" hidden="1"/>
    <cellStyle name="Lien hypertexte visité" xfId="4317" builtinId="9" hidden="1"/>
    <cellStyle name="Lien hypertexte visité" xfId="4319" builtinId="9" hidden="1"/>
    <cellStyle name="Lien hypertexte visité" xfId="4321" builtinId="9" hidden="1"/>
    <cellStyle name="Lien hypertexte visité" xfId="4323" builtinId="9" hidden="1"/>
    <cellStyle name="Lien hypertexte visité" xfId="4325" builtinId="9" hidden="1"/>
    <cellStyle name="Lien hypertexte visité" xfId="4327" builtinId="9" hidden="1"/>
    <cellStyle name="Lien hypertexte visité" xfId="4329" builtinId="9" hidden="1"/>
    <cellStyle name="Lien hypertexte visité" xfId="4331" builtinId="9" hidden="1"/>
    <cellStyle name="Lien hypertexte visité" xfId="4333" builtinId="9" hidden="1"/>
    <cellStyle name="Lien hypertexte visité" xfId="4335" builtinId="9" hidden="1"/>
    <cellStyle name="Lien hypertexte visité" xfId="4337" builtinId="9" hidden="1"/>
    <cellStyle name="Lien hypertexte visité" xfId="4339" builtinId="9" hidden="1"/>
    <cellStyle name="Lien hypertexte visité" xfId="4341" builtinId="9" hidden="1"/>
    <cellStyle name="Lien hypertexte visité" xfId="4343" builtinId="9" hidden="1"/>
    <cellStyle name="Lien hypertexte visité" xfId="4345" builtinId="9" hidden="1"/>
    <cellStyle name="Lien hypertexte visité" xfId="4347" builtinId="9" hidden="1"/>
    <cellStyle name="Lien hypertexte visité" xfId="4349" builtinId="9" hidden="1"/>
    <cellStyle name="Lien hypertexte visité" xfId="4351" builtinId="9" hidden="1"/>
    <cellStyle name="Lien hypertexte visité" xfId="4353" builtinId="9" hidden="1"/>
    <cellStyle name="Lien hypertexte visité" xfId="4355" builtinId="9" hidden="1"/>
    <cellStyle name="Lien hypertexte visité" xfId="4357" builtinId="9" hidden="1"/>
    <cellStyle name="Lien hypertexte visité" xfId="4359" builtinId="9" hidden="1"/>
    <cellStyle name="Lien hypertexte visité" xfId="4361" builtinId="9" hidden="1"/>
    <cellStyle name="Lien hypertexte visité" xfId="4363" builtinId="9" hidden="1"/>
    <cellStyle name="Lien hypertexte visité" xfId="4365" builtinId="9" hidden="1"/>
    <cellStyle name="Lien hypertexte visité" xfId="4367" builtinId="9" hidden="1"/>
    <cellStyle name="Lien hypertexte visité" xfId="4369" builtinId="9" hidden="1"/>
    <cellStyle name="Lien hypertexte visité" xfId="4371" builtinId="9" hidden="1"/>
    <cellStyle name="Lien hypertexte visité" xfId="4373" builtinId="9" hidden="1"/>
    <cellStyle name="Lien hypertexte visité" xfId="4375" builtinId="9" hidden="1"/>
    <cellStyle name="Lien hypertexte visité" xfId="4377" builtinId="9" hidden="1"/>
    <cellStyle name="Lien hypertexte visité" xfId="4379" builtinId="9" hidden="1"/>
    <cellStyle name="Lien hypertexte visité" xfId="4381" builtinId="9" hidden="1"/>
    <cellStyle name="Lien hypertexte visité" xfId="4383" builtinId="9" hidden="1"/>
    <cellStyle name="Lien hypertexte visité" xfId="4385" builtinId="9" hidden="1"/>
    <cellStyle name="Lien hypertexte visité" xfId="4387" builtinId="9" hidden="1"/>
    <cellStyle name="Lien hypertexte visité" xfId="4389" builtinId="9" hidden="1"/>
    <cellStyle name="Lien hypertexte visité" xfId="4391" builtinId="9" hidden="1"/>
    <cellStyle name="Lien hypertexte visité" xfId="4393" builtinId="9" hidden="1"/>
    <cellStyle name="Lien hypertexte visité" xfId="4395" builtinId="9" hidden="1"/>
    <cellStyle name="Lien hypertexte visité" xfId="4397" builtinId="9" hidden="1"/>
    <cellStyle name="Lien hypertexte visité" xfId="4399" builtinId="9" hidden="1"/>
    <cellStyle name="Lien hypertexte visité" xfId="4401" builtinId="9" hidden="1"/>
    <cellStyle name="Lien hypertexte visité" xfId="4403" builtinId="9" hidden="1"/>
    <cellStyle name="Lien hypertexte visité" xfId="4405" builtinId="9" hidden="1"/>
    <cellStyle name="Lien hypertexte visité" xfId="4407" builtinId="9" hidden="1"/>
    <cellStyle name="Lien hypertexte visité" xfId="4409" builtinId="9" hidden="1"/>
    <cellStyle name="Lien hypertexte visité" xfId="4411" builtinId="9" hidden="1"/>
    <cellStyle name="Lien hypertexte visité" xfId="4413" builtinId="9" hidden="1"/>
    <cellStyle name="Lien hypertexte visité" xfId="4415" builtinId="9" hidden="1"/>
    <cellStyle name="Lien hypertexte visité" xfId="4417" builtinId="9" hidden="1"/>
    <cellStyle name="Lien hypertexte visité" xfId="4419" builtinId="9" hidden="1"/>
    <cellStyle name="Lien hypertexte visité" xfId="4421" builtinId="9" hidden="1"/>
    <cellStyle name="Lien hypertexte visité" xfId="4423" builtinId="9" hidden="1"/>
    <cellStyle name="Lien hypertexte visité" xfId="4425" builtinId="9" hidden="1"/>
    <cellStyle name="Lien hypertexte visité" xfId="4427" builtinId="9" hidden="1"/>
    <cellStyle name="Lien hypertexte visité" xfId="4429" builtinId="9" hidden="1"/>
    <cellStyle name="Lien hypertexte visité" xfId="4431" builtinId="9" hidden="1"/>
    <cellStyle name="Lien hypertexte visité" xfId="4433" builtinId="9" hidden="1"/>
    <cellStyle name="Lien hypertexte visité" xfId="4435" builtinId="9" hidden="1"/>
    <cellStyle name="Lien hypertexte visité" xfId="4437" builtinId="9" hidden="1"/>
    <cellStyle name="Lien hypertexte visité" xfId="4439" builtinId="9" hidden="1"/>
    <cellStyle name="Lien hypertexte visité" xfId="4441" builtinId="9" hidden="1"/>
    <cellStyle name="Lien hypertexte visité" xfId="4443" builtinId="9" hidden="1"/>
    <cellStyle name="Lien hypertexte visité" xfId="4445" builtinId="9" hidden="1"/>
    <cellStyle name="Lien hypertexte visité" xfId="4447" builtinId="9" hidden="1"/>
    <cellStyle name="Lien hypertexte visité" xfId="4449" builtinId="9" hidden="1"/>
    <cellStyle name="Lien hypertexte visité" xfId="4451" builtinId="9" hidden="1"/>
    <cellStyle name="Lien hypertexte visité" xfId="4453" builtinId="9" hidden="1"/>
    <cellStyle name="Lien hypertexte visité" xfId="4455" builtinId="9" hidden="1"/>
    <cellStyle name="Lien hypertexte visité" xfId="4457" builtinId="9" hidden="1"/>
    <cellStyle name="Lien hypertexte visité" xfId="4459" builtinId="9" hidden="1"/>
    <cellStyle name="Lien hypertexte visité" xfId="4461" builtinId="9" hidden="1"/>
    <cellStyle name="Lien hypertexte visité" xfId="4463" builtinId="9" hidden="1"/>
    <cellStyle name="Lien hypertexte visité" xfId="4465" builtinId="9" hidden="1"/>
    <cellStyle name="Lien hypertexte visité" xfId="4467" builtinId="9" hidden="1"/>
    <cellStyle name="Lien hypertexte visité" xfId="4469" builtinId="9" hidden="1"/>
    <cellStyle name="Lien hypertexte visité" xfId="4471" builtinId="9" hidden="1"/>
    <cellStyle name="Lien hypertexte visité" xfId="4473" builtinId="9" hidden="1"/>
    <cellStyle name="Lien hypertexte visité" xfId="4475" builtinId="9" hidden="1"/>
    <cellStyle name="Lien hypertexte visité" xfId="4477" builtinId="9" hidden="1"/>
    <cellStyle name="Lien hypertexte visité" xfId="4479" builtinId="9" hidden="1"/>
    <cellStyle name="Lien hypertexte visité" xfId="4481" builtinId="9" hidden="1"/>
    <cellStyle name="Lien hypertexte visité" xfId="4483" builtinId="9" hidden="1"/>
    <cellStyle name="Lien hypertexte visité" xfId="4485" builtinId="9" hidden="1"/>
    <cellStyle name="Lien hypertexte visité" xfId="4487" builtinId="9" hidden="1"/>
    <cellStyle name="Lien hypertexte visité" xfId="4489" builtinId="9" hidden="1"/>
    <cellStyle name="Lien hypertexte visité" xfId="4491" builtinId="9" hidden="1"/>
    <cellStyle name="Lien hypertexte visité" xfId="4493" builtinId="9" hidden="1"/>
    <cellStyle name="Lien hypertexte visité" xfId="4495" builtinId="9" hidden="1"/>
    <cellStyle name="Lien hypertexte visité" xfId="4497" builtinId="9" hidden="1"/>
    <cellStyle name="Lien hypertexte visité" xfId="4499" builtinId="9" hidden="1"/>
    <cellStyle name="Lien hypertexte visité" xfId="4501" builtinId="9" hidden="1"/>
    <cellStyle name="Lien hypertexte visité" xfId="4503" builtinId="9" hidden="1"/>
    <cellStyle name="Lien hypertexte visité" xfId="4505" builtinId="9" hidden="1"/>
    <cellStyle name="Lien hypertexte visité" xfId="4507" builtinId="9" hidden="1"/>
    <cellStyle name="Lien hypertexte visité" xfId="4509" builtinId="9" hidden="1"/>
    <cellStyle name="Lien hypertexte visité" xfId="4511" builtinId="9" hidden="1"/>
    <cellStyle name="Lien hypertexte visité" xfId="4513" builtinId="9" hidden="1"/>
    <cellStyle name="Lien hypertexte visité" xfId="4515" builtinId="9" hidden="1"/>
    <cellStyle name="Lien hypertexte visité" xfId="4517" builtinId="9" hidden="1"/>
    <cellStyle name="Lien hypertexte visité" xfId="4519" builtinId="9" hidden="1"/>
    <cellStyle name="Lien hypertexte visité" xfId="4521" builtinId="9" hidden="1"/>
    <cellStyle name="Lien hypertexte visité" xfId="4523" builtinId="9" hidden="1"/>
    <cellStyle name="Lien hypertexte visité" xfId="4525" builtinId="9" hidden="1"/>
    <cellStyle name="Lien hypertexte visité" xfId="4527" builtinId="9" hidden="1"/>
    <cellStyle name="Lien hypertexte visité" xfId="4529" builtinId="9" hidden="1"/>
    <cellStyle name="Lien hypertexte visité" xfId="4531" builtinId="9" hidden="1"/>
    <cellStyle name="Lien hypertexte visité" xfId="4533" builtinId="9" hidden="1"/>
    <cellStyle name="Lien hypertexte visité" xfId="4535" builtinId="9" hidden="1"/>
    <cellStyle name="Lien hypertexte visité" xfId="4537" builtinId="9" hidden="1"/>
    <cellStyle name="Lien hypertexte visité" xfId="4539" builtinId="9" hidden="1"/>
    <cellStyle name="Lien hypertexte visité" xfId="4541" builtinId="9" hidden="1"/>
    <cellStyle name="Lien hypertexte visité" xfId="4543" builtinId="9" hidden="1"/>
    <cellStyle name="Lien hypertexte visité" xfId="4545" builtinId="9" hidden="1"/>
    <cellStyle name="Lien hypertexte visité" xfId="4547" builtinId="9" hidden="1"/>
    <cellStyle name="Lien hypertexte visité" xfId="4549" builtinId="9" hidden="1"/>
    <cellStyle name="Lien hypertexte visité" xfId="4551" builtinId="9" hidden="1"/>
    <cellStyle name="Lien hypertexte visité" xfId="4553" builtinId="9" hidden="1"/>
    <cellStyle name="Lien hypertexte visité" xfId="4555" builtinId="9" hidden="1"/>
    <cellStyle name="Lien hypertexte visité" xfId="4557" builtinId="9" hidden="1"/>
    <cellStyle name="Lien hypertexte visité" xfId="4559" builtinId="9" hidden="1"/>
    <cellStyle name="Lien hypertexte visité" xfId="4561" builtinId="9" hidden="1"/>
    <cellStyle name="Lien hypertexte visité" xfId="4563" builtinId="9" hidden="1"/>
    <cellStyle name="Lien hypertexte visité" xfId="4565" builtinId="9" hidden="1"/>
    <cellStyle name="Lien hypertexte visité" xfId="4567" builtinId="9" hidden="1"/>
    <cellStyle name="Lien hypertexte visité" xfId="4569" builtinId="9" hidden="1"/>
    <cellStyle name="Lien hypertexte visité" xfId="4571" builtinId="9" hidden="1"/>
    <cellStyle name="Lien hypertexte visité" xfId="4573" builtinId="9" hidden="1"/>
    <cellStyle name="Lien hypertexte visité" xfId="4575" builtinId="9" hidden="1"/>
    <cellStyle name="Lien hypertexte visité" xfId="4577" builtinId="9" hidden="1"/>
    <cellStyle name="Lien hypertexte visité" xfId="4579" builtinId="9" hidden="1"/>
    <cellStyle name="Lien hypertexte visité" xfId="4581" builtinId="9" hidden="1"/>
    <cellStyle name="Lien hypertexte visité" xfId="4583" builtinId="9" hidden="1"/>
    <cellStyle name="Lien hypertexte visité" xfId="4585" builtinId="9" hidden="1"/>
    <cellStyle name="Lien hypertexte visité" xfId="4587" builtinId="9" hidden="1"/>
    <cellStyle name="Lien hypertexte visité" xfId="4589" builtinId="9" hidden="1"/>
    <cellStyle name="Lien hypertexte visité" xfId="4591" builtinId="9" hidden="1"/>
    <cellStyle name="Lien hypertexte visité" xfId="4593" builtinId="9" hidden="1"/>
    <cellStyle name="Lien hypertexte visité" xfId="4595" builtinId="9" hidden="1"/>
    <cellStyle name="Lien hypertexte visité" xfId="4597" builtinId="9" hidden="1"/>
    <cellStyle name="Lien hypertexte visité" xfId="4599" builtinId="9" hidden="1"/>
    <cellStyle name="Lien hypertexte visité" xfId="4601" builtinId="9" hidden="1"/>
    <cellStyle name="Lien hypertexte visité" xfId="4603" builtinId="9" hidden="1"/>
    <cellStyle name="Lien hypertexte visité" xfId="4605" builtinId="9" hidden="1"/>
    <cellStyle name="Lien hypertexte visité" xfId="4607" builtinId="9" hidden="1"/>
    <cellStyle name="Lien hypertexte visité" xfId="4609" builtinId="9" hidden="1"/>
    <cellStyle name="Lien hypertexte visité" xfId="4611" builtinId="9" hidden="1"/>
    <cellStyle name="Lien hypertexte visité" xfId="4613" builtinId="9" hidden="1"/>
    <cellStyle name="Lien hypertexte visité" xfId="4615" builtinId="9" hidden="1"/>
    <cellStyle name="Lien hypertexte visité" xfId="4617" builtinId="9" hidden="1"/>
    <cellStyle name="Lien hypertexte visité" xfId="4619" builtinId="9" hidden="1"/>
    <cellStyle name="Lien hypertexte visité" xfId="4621" builtinId="9" hidden="1"/>
    <cellStyle name="Lien hypertexte visité" xfId="4623" builtinId="9" hidden="1"/>
    <cellStyle name="Lien hypertexte visité" xfId="4625" builtinId="9" hidden="1"/>
    <cellStyle name="Lien hypertexte visité" xfId="4627" builtinId="9" hidden="1"/>
    <cellStyle name="Lien hypertexte visité" xfId="4629" builtinId="9" hidden="1"/>
    <cellStyle name="Lien hypertexte visité" xfId="4631" builtinId="9" hidden="1"/>
    <cellStyle name="Lien hypertexte visité" xfId="4633" builtinId="9" hidden="1"/>
    <cellStyle name="Lien hypertexte visité" xfId="4635" builtinId="9" hidden="1"/>
    <cellStyle name="Lien hypertexte visité" xfId="4637" builtinId="9" hidden="1"/>
    <cellStyle name="Lien hypertexte visité" xfId="4639" builtinId="9" hidden="1"/>
    <cellStyle name="Lien hypertexte visité" xfId="4641" builtinId="9" hidden="1"/>
    <cellStyle name="Lien hypertexte visité" xfId="4643" builtinId="9" hidden="1"/>
    <cellStyle name="Lien hypertexte visité" xfId="4645" builtinId="9" hidden="1"/>
    <cellStyle name="Lien hypertexte visité" xfId="4647" builtinId="9" hidden="1"/>
    <cellStyle name="Lien hypertexte visité" xfId="4649" builtinId="9" hidden="1"/>
    <cellStyle name="Lien hypertexte visité" xfId="4651" builtinId="9" hidden="1"/>
    <cellStyle name="Lien hypertexte visité" xfId="4653" builtinId="9" hidden="1"/>
    <cellStyle name="Lien hypertexte visité" xfId="4655" builtinId="9" hidden="1"/>
    <cellStyle name="Lien hypertexte visité" xfId="4657" builtinId="9" hidden="1"/>
    <cellStyle name="Lien hypertexte visité" xfId="4659" builtinId="9" hidden="1"/>
    <cellStyle name="Lien hypertexte visité" xfId="4661" builtinId="9" hidden="1"/>
    <cellStyle name="Lien hypertexte visité" xfId="4663" builtinId="9" hidden="1"/>
    <cellStyle name="Lien hypertexte visité" xfId="4665" builtinId="9" hidden="1"/>
    <cellStyle name="Lien hypertexte visité" xfId="4667" builtinId="9" hidden="1"/>
    <cellStyle name="Lien hypertexte visité" xfId="4669" builtinId="9" hidden="1"/>
    <cellStyle name="Lien hypertexte visité" xfId="4671" builtinId="9" hidden="1"/>
    <cellStyle name="Lien hypertexte visité" xfId="4673" builtinId="9" hidden="1"/>
    <cellStyle name="Lien hypertexte visité" xfId="4675" builtinId="9" hidden="1"/>
    <cellStyle name="Lien hypertexte visité" xfId="4677" builtinId="9" hidden="1"/>
    <cellStyle name="Lien hypertexte visité" xfId="4679" builtinId="9" hidden="1"/>
    <cellStyle name="Lien hypertexte visité" xfId="4681" builtinId="9" hidden="1"/>
    <cellStyle name="Lien hypertexte visité" xfId="4683" builtinId="9" hidden="1"/>
    <cellStyle name="Lien hypertexte visité" xfId="4685" builtinId="9" hidden="1"/>
    <cellStyle name="Lien hypertexte visité" xfId="4687" builtinId="9" hidden="1"/>
    <cellStyle name="Lien hypertexte visité" xfId="4689" builtinId="9" hidden="1"/>
    <cellStyle name="Lien hypertexte visité" xfId="4691" builtinId="9" hidden="1"/>
    <cellStyle name="Lien hypertexte visité" xfId="4693" builtinId="9" hidden="1"/>
    <cellStyle name="Lien hypertexte visité" xfId="4695" builtinId="9" hidden="1"/>
    <cellStyle name="Lien hypertexte visité" xfId="4697" builtinId="9" hidden="1"/>
    <cellStyle name="Lien hypertexte visité" xfId="4699" builtinId="9" hidden="1"/>
    <cellStyle name="Lien hypertexte visité" xfId="4701" builtinId="9" hidden="1"/>
    <cellStyle name="Lien hypertexte visité" xfId="4703" builtinId="9" hidden="1"/>
    <cellStyle name="Lien hypertexte visité" xfId="4705" builtinId="9" hidden="1"/>
    <cellStyle name="Lien hypertexte visité" xfId="4707" builtinId="9" hidden="1"/>
    <cellStyle name="Lien hypertexte visité" xfId="4709" builtinId="9" hidden="1"/>
    <cellStyle name="Lien hypertexte visité" xfId="4711" builtinId="9" hidden="1"/>
    <cellStyle name="Lien hypertexte visité" xfId="4713" builtinId="9" hidden="1"/>
    <cellStyle name="Lien hypertexte visité" xfId="4715" builtinId="9" hidden="1"/>
    <cellStyle name="Lien hypertexte visité" xfId="4717" builtinId="9" hidden="1"/>
    <cellStyle name="Lien hypertexte visité" xfId="4719" builtinId="9" hidden="1"/>
    <cellStyle name="Lien hypertexte visité" xfId="4721" builtinId="9" hidden="1"/>
    <cellStyle name="Lien hypertexte visité" xfId="4723" builtinId="9" hidden="1"/>
    <cellStyle name="Lien hypertexte visité" xfId="4725" builtinId="9" hidden="1"/>
    <cellStyle name="Lien hypertexte visité" xfId="4727" builtinId="9" hidden="1"/>
    <cellStyle name="Lien hypertexte visité" xfId="4729" builtinId="9" hidden="1"/>
    <cellStyle name="Lien hypertexte visité" xfId="4731" builtinId="9" hidden="1"/>
    <cellStyle name="Lien hypertexte visité" xfId="4733" builtinId="9" hidden="1"/>
    <cellStyle name="Lien hypertexte visité" xfId="4735" builtinId="9" hidden="1"/>
    <cellStyle name="Lien hypertexte visité" xfId="4737" builtinId="9" hidden="1"/>
    <cellStyle name="Lien hypertexte visité" xfId="4739" builtinId="9" hidden="1"/>
    <cellStyle name="Lien hypertexte visité" xfId="4741" builtinId="9" hidden="1"/>
    <cellStyle name="Lien hypertexte visité" xfId="4743" builtinId="9" hidden="1"/>
    <cellStyle name="Lien hypertexte visité" xfId="4745" builtinId="9" hidden="1"/>
    <cellStyle name="Lien hypertexte visité" xfId="4747" builtinId="9" hidden="1"/>
    <cellStyle name="Lien hypertexte visité" xfId="4749" builtinId="9" hidden="1"/>
    <cellStyle name="Lien hypertexte visité" xfId="4751" builtinId="9" hidden="1"/>
    <cellStyle name="Lien hypertexte visité" xfId="4753" builtinId="9" hidden="1"/>
    <cellStyle name="Lien hypertexte visité" xfId="4755" builtinId="9" hidden="1"/>
    <cellStyle name="Lien hypertexte visité" xfId="4757" builtinId="9" hidden="1"/>
    <cellStyle name="Lien hypertexte visité" xfId="4759" builtinId="9" hidden="1"/>
    <cellStyle name="Lien hypertexte visité" xfId="4761" builtinId="9" hidden="1"/>
    <cellStyle name="Lien hypertexte visité" xfId="4763" builtinId="9" hidden="1"/>
    <cellStyle name="Lien hypertexte visité" xfId="4765" builtinId="9" hidden="1"/>
    <cellStyle name="Lien hypertexte visité" xfId="4767" builtinId="9" hidden="1"/>
    <cellStyle name="Lien hypertexte visité" xfId="4769" builtinId="9" hidden="1"/>
    <cellStyle name="Lien hypertexte visité" xfId="4771" builtinId="9" hidden="1"/>
    <cellStyle name="Lien hypertexte visité" xfId="4773" builtinId="9" hidden="1"/>
    <cellStyle name="Lien hypertexte visité" xfId="4775" builtinId="9" hidden="1"/>
    <cellStyle name="Lien hypertexte visité" xfId="4777" builtinId="9" hidden="1"/>
    <cellStyle name="Lien hypertexte visité" xfId="4779" builtinId="9" hidden="1"/>
    <cellStyle name="Lien hypertexte visité" xfId="4781" builtinId="9" hidden="1"/>
    <cellStyle name="Lien hypertexte visité" xfId="4783" builtinId="9" hidden="1"/>
    <cellStyle name="Lien hypertexte visité" xfId="4785" builtinId="9" hidden="1"/>
    <cellStyle name="Lien hypertexte visité" xfId="4787" builtinId="9" hidden="1"/>
    <cellStyle name="Lien hypertexte visité" xfId="4789" builtinId="9" hidden="1"/>
    <cellStyle name="Lien hypertexte visité" xfId="4791" builtinId="9" hidden="1"/>
    <cellStyle name="Lien hypertexte visité" xfId="4793" builtinId="9" hidden="1"/>
    <cellStyle name="Lien hypertexte visité" xfId="4795" builtinId="9" hidden="1"/>
    <cellStyle name="Lien hypertexte visité" xfId="4797" builtinId="9" hidden="1"/>
    <cellStyle name="Lien hypertexte visité" xfId="4799" builtinId="9" hidden="1"/>
    <cellStyle name="Lien hypertexte visité" xfId="4801" builtinId="9" hidden="1"/>
    <cellStyle name="Lien hypertexte visité" xfId="4803" builtinId="9" hidden="1"/>
    <cellStyle name="Lien hypertexte visité" xfId="4805" builtinId="9" hidden="1"/>
    <cellStyle name="Lien hypertexte visité" xfId="4807" builtinId="9" hidden="1"/>
    <cellStyle name="Lien hypertexte visité" xfId="4809" builtinId="9" hidden="1"/>
    <cellStyle name="Lien hypertexte visité" xfId="4811" builtinId="9" hidden="1"/>
    <cellStyle name="Lien hypertexte visité" xfId="4813" builtinId="9" hidden="1"/>
    <cellStyle name="Lien hypertexte visité" xfId="4815" builtinId="9" hidden="1"/>
    <cellStyle name="Lien hypertexte visité" xfId="4817" builtinId="9" hidden="1"/>
    <cellStyle name="Lien hypertexte visité" xfId="4819" builtinId="9" hidden="1"/>
    <cellStyle name="Lien hypertexte visité" xfId="4821" builtinId="9" hidden="1"/>
    <cellStyle name="Lien hypertexte visité" xfId="4823" builtinId="9" hidden="1"/>
    <cellStyle name="Lien hypertexte visité" xfId="4825" builtinId="9" hidden="1"/>
    <cellStyle name="Lien hypertexte visité" xfId="4827" builtinId="9" hidden="1"/>
    <cellStyle name="Lien hypertexte visité" xfId="4829" builtinId="9" hidden="1"/>
    <cellStyle name="Lien hypertexte visité" xfId="4831" builtinId="9" hidden="1"/>
    <cellStyle name="Lien hypertexte visité" xfId="4833" builtinId="9" hidden="1"/>
    <cellStyle name="Lien hypertexte visité" xfId="4835" builtinId="9" hidden="1"/>
    <cellStyle name="Lien hypertexte visité" xfId="4837" builtinId="9" hidden="1"/>
    <cellStyle name="Lien hypertexte visité" xfId="4839" builtinId="9" hidden="1"/>
    <cellStyle name="Lien hypertexte visité" xfId="4841" builtinId="9" hidden="1"/>
    <cellStyle name="Lien hypertexte visité" xfId="4843" builtinId="9" hidden="1"/>
    <cellStyle name="Lien hypertexte visité" xfId="4845" builtinId="9" hidden="1"/>
    <cellStyle name="Lien hypertexte visité" xfId="4847" builtinId="9" hidden="1"/>
    <cellStyle name="Lien hypertexte visité" xfId="4849" builtinId="9" hidden="1"/>
    <cellStyle name="Lien hypertexte visité" xfId="4851" builtinId="9" hidden="1"/>
    <cellStyle name="Lien hypertexte visité" xfId="4853" builtinId="9" hidden="1"/>
    <cellStyle name="Lien hypertexte visité" xfId="4855" builtinId="9" hidden="1"/>
    <cellStyle name="Lien hypertexte visité" xfId="4857" builtinId="9" hidden="1"/>
    <cellStyle name="Lien hypertexte visité" xfId="4859" builtinId="9" hidden="1"/>
    <cellStyle name="Lien hypertexte visité" xfId="4861" builtinId="9" hidden="1"/>
    <cellStyle name="Lien hypertexte visité" xfId="4863" builtinId="9" hidden="1"/>
    <cellStyle name="Lien hypertexte visité" xfId="4865" builtinId="9" hidden="1"/>
    <cellStyle name="Lien hypertexte visité" xfId="4867" builtinId="9" hidden="1"/>
    <cellStyle name="Lien hypertexte visité" xfId="4869" builtinId="9" hidden="1"/>
    <cellStyle name="Lien hypertexte visité" xfId="4871" builtinId="9" hidden="1"/>
    <cellStyle name="Lien hypertexte visité" xfId="4873" builtinId="9" hidden="1"/>
    <cellStyle name="Lien hypertexte visité" xfId="4875" builtinId="9" hidden="1"/>
    <cellStyle name="Lien hypertexte visité" xfId="4877" builtinId="9" hidden="1"/>
    <cellStyle name="Lien hypertexte visité" xfId="4879" builtinId="9" hidden="1"/>
    <cellStyle name="Lien hypertexte visité" xfId="4881" builtinId="9" hidden="1"/>
    <cellStyle name="Lien hypertexte visité" xfId="4883" builtinId="9" hidden="1"/>
    <cellStyle name="Lien hypertexte visité" xfId="4885" builtinId="9" hidden="1"/>
    <cellStyle name="Lien hypertexte visité" xfId="4887" builtinId="9" hidden="1"/>
    <cellStyle name="Lien hypertexte visité" xfId="4889" builtinId="9" hidden="1"/>
    <cellStyle name="Lien hypertexte visité" xfId="4891" builtinId="9" hidden="1"/>
    <cellStyle name="Lien hypertexte visité" xfId="4893" builtinId="9" hidden="1"/>
    <cellStyle name="Lien hypertexte visité" xfId="4895" builtinId="9" hidden="1"/>
    <cellStyle name="Lien hypertexte visité" xfId="4897" builtinId="9" hidden="1"/>
    <cellStyle name="Lien hypertexte visité" xfId="4899" builtinId="9" hidden="1"/>
    <cellStyle name="Lien hypertexte visité" xfId="4901" builtinId="9" hidden="1"/>
    <cellStyle name="Lien hypertexte visité" xfId="4903" builtinId="9" hidden="1"/>
    <cellStyle name="Lien hypertexte visité" xfId="4905" builtinId="9" hidden="1"/>
    <cellStyle name="Lien hypertexte visité" xfId="4907" builtinId="9" hidden="1"/>
    <cellStyle name="Lien hypertexte visité" xfId="4909" builtinId="9" hidden="1"/>
    <cellStyle name="Normal" xfId="0" builtinId="0"/>
    <cellStyle name="Normal 2" xfId="1" xr:uid="{00000000-0005-0000-0000-00002D13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1422400</xdr:colOff>
      <xdr:row>0</xdr:row>
      <xdr:rowOff>1427128</xdr:rowOff>
    </xdr:to>
    <xdr:pic>
      <xdr:nvPicPr>
        <xdr:cNvPr id="2" name="Image 1" descr=":\Bleu de chauffe\logo définitif\BLEU DE CHAUFFE.jpg">
          <a:extLst>
            <a:ext uri="{FF2B5EF4-FFF2-40B4-BE49-F238E27FC236}">
              <a16:creationId xmlns:a16="http://schemas.microsoft.com/office/drawing/2014/main" id="{00B31417-57AD-5645-AFB8-A42E5334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8100" cy="1427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711200</xdr:colOff>
      <xdr:row>0</xdr:row>
      <xdr:rowOff>114300</xdr:rowOff>
    </xdr:from>
    <xdr:to>
      <xdr:col>2</xdr:col>
      <xdr:colOff>409575</xdr:colOff>
      <xdr:row>0</xdr:row>
      <xdr:rowOff>1579528</xdr:rowOff>
    </xdr:to>
    <xdr:pic>
      <xdr:nvPicPr>
        <xdr:cNvPr id="4" name="Image 3" descr=":\Bleu de chauffe\logo définitif\BLEU DE CHAUFFE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14300"/>
          <a:ext cx="2463800" cy="1465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63500</xdr:rowOff>
    </xdr:from>
    <xdr:to>
      <xdr:col>1</xdr:col>
      <xdr:colOff>1435100</xdr:colOff>
      <xdr:row>0</xdr:row>
      <xdr:rowOff>1490628</xdr:rowOff>
    </xdr:to>
    <xdr:pic>
      <xdr:nvPicPr>
        <xdr:cNvPr id="2" name="Image 1" descr=":\Bleu de chauffe\logo définitif\BLEU DE CHAUFF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63500"/>
          <a:ext cx="2578100" cy="1427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0</xdr:rowOff>
    </xdr:from>
    <xdr:to>
      <xdr:col>1</xdr:col>
      <xdr:colOff>1168400</xdr:colOff>
      <xdr:row>0</xdr:row>
      <xdr:rowOff>1452724</xdr:rowOff>
    </xdr:to>
    <xdr:pic>
      <xdr:nvPicPr>
        <xdr:cNvPr id="3073" name="Picture 1" descr="\Bleu de chauffe\logo définitif\BLEU DE CHAUFFE.jpg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0"/>
          <a:ext cx="2413000" cy="1452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12700</xdr:rowOff>
    </xdr:from>
    <xdr:to>
      <xdr:col>1</xdr:col>
      <xdr:colOff>1562100</xdr:colOff>
      <xdr:row>0</xdr:row>
      <xdr:rowOff>1477928</xdr:rowOff>
    </xdr:to>
    <xdr:pic>
      <xdr:nvPicPr>
        <xdr:cNvPr id="2" name="Image 1" descr=":\Bleu de chauffe\logo définitif\BLEU DE CHAUFFE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00"/>
          <a:ext cx="2463800" cy="1465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1130300</xdr:colOff>
      <xdr:row>0</xdr:row>
      <xdr:rowOff>1498600</xdr:rowOff>
    </xdr:to>
    <xdr:sp macro="" textlink="">
      <xdr:nvSpPr>
        <xdr:cNvPr id="4097" name="AutoShape 1" descr="\Bleu de chauffe\logo définitif\BLEU DE CHAUFFE.jpg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489200" cy="149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171977</xdr:colOff>
      <xdr:row>0</xdr:row>
      <xdr:rowOff>0</xdr:rowOff>
    </xdr:from>
    <xdr:to>
      <xdr:col>1</xdr:col>
      <xdr:colOff>1431923</xdr:colOff>
      <xdr:row>0</xdr:row>
      <xdr:rowOff>1465228</xdr:rowOff>
    </xdr:to>
    <xdr:pic>
      <xdr:nvPicPr>
        <xdr:cNvPr id="2" name="Image 1" descr=":\Bleu de chauffe\logo définitif\BLEU DE CHAUFFE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77" y="0"/>
          <a:ext cx="2463800" cy="1465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165100</xdr:rowOff>
    </xdr:from>
    <xdr:to>
      <xdr:col>1</xdr:col>
      <xdr:colOff>863600</xdr:colOff>
      <xdr:row>0</xdr:row>
      <xdr:rowOff>1497814</xdr:rowOff>
    </xdr:to>
    <xdr:pic>
      <xdr:nvPicPr>
        <xdr:cNvPr id="2" name="Image 1" descr=":\Bleu de chauffe\logo définitif\BLEU DE CHAUFFE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65100"/>
          <a:ext cx="2235200" cy="1332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thierry/Library/Containers/com.apple.mail/Data/Library/Mail%20Downloads/Guide%20BLEU%20DE%20CHAUFFE%20AH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e de validation"/>
      <sheetName val="REF INTERNE"/>
      <sheetName val="Paramétrage Guide d'assortiment"/>
      <sheetName val="Crédit au module"/>
      <sheetName val="SAISIE DES DONNEES SOURCES"/>
      <sheetName val="GUIDE D'ASSORTIMENT"/>
      <sheetName val="Données SM"/>
      <sheetName val="Zone de validation II"/>
      <sheetName val="STATISTIQUES"/>
      <sheetName val="Répartition taille"/>
      <sheetName val="Guide Dif 2"/>
      <sheetName val="TRACE Support"/>
      <sheetName val="PRX Par zone"/>
      <sheetName val="MappingMagasins"/>
      <sheetName val="MappingRMS"/>
      <sheetName val="support magasins"/>
      <sheetName val="support RMS"/>
      <sheetName val="Macro de recopie"/>
      <sheetName val="Support RMS v1"/>
      <sheetName val="support PRX"/>
      <sheetName val="support SKM"/>
      <sheetName val="Modules Sites"/>
      <sheetName val="support PRA"/>
      <sheetName val="updates"/>
      <sheetName val="validations"/>
      <sheetName val="Entête"/>
      <sheetName val="Ajout diff"/>
      <sheetName val="REF GUIDE D'ASSORTIMENT"/>
      <sheetName val="REF SAISIE DES DONNEES SOURCES"/>
      <sheetName val="REF Données SM"/>
      <sheetName val="REF PRX Par zone"/>
    </sheetNames>
    <sheetDataSet>
      <sheetData sheetId="0">
        <row r="2">
          <cell r="BJ2" t="str">
            <v>ACAJOU</v>
          </cell>
        </row>
        <row r="3">
          <cell r="BJ3" t="str">
            <v>ACIER</v>
          </cell>
        </row>
        <row r="4">
          <cell r="BJ4" t="str">
            <v>ACIER/ALU</v>
          </cell>
        </row>
        <row r="5">
          <cell r="BJ5" t="str">
            <v>ACIER/BLANC</v>
          </cell>
        </row>
        <row r="6">
          <cell r="BJ6" t="str">
            <v>ACIER/BLEU</v>
          </cell>
        </row>
        <row r="7">
          <cell r="BJ7" t="str">
            <v>ACIER/DORE</v>
          </cell>
        </row>
        <row r="8">
          <cell r="BJ8" t="str">
            <v>ACIER/ECAILLE</v>
          </cell>
        </row>
        <row r="9">
          <cell r="BJ9" t="str">
            <v>ACIER/GOLD</v>
          </cell>
        </row>
        <row r="10">
          <cell r="BJ10" t="str">
            <v>ACIER/GRIS</v>
          </cell>
        </row>
        <row r="11">
          <cell r="BJ11" t="str">
            <v>ACIER/MARRON</v>
          </cell>
        </row>
        <row r="12">
          <cell r="BJ12" t="str">
            <v>ACIER/NOIR</v>
          </cell>
        </row>
        <row r="13">
          <cell r="BJ13" t="str">
            <v>ACIER/ORANGE</v>
          </cell>
        </row>
        <row r="14">
          <cell r="BJ14" t="str">
            <v>ACIER/ROSE</v>
          </cell>
        </row>
        <row r="15">
          <cell r="BJ15" t="str">
            <v>ACIER/ROUGE</v>
          </cell>
        </row>
        <row r="16">
          <cell r="BJ16" t="str">
            <v>ACIER/VERT</v>
          </cell>
        </row>
        <row r="17">
          <cell r="BJ17" t="str">
            <v>ACIER/VIOLET</v>
          </cell>
        </row>
        <row r="18">
          <cell r="BJ18" t="str">
            <v>ALU</v>
          </cell>
        </row>
        <row r="19">
          <cell r="BJ19" t="str">
            <v>ALU/BLANC</v>
          </cell>
        </row>
        <row r="20">
          <cell r="BJ20" t="str">
            <v>ALU/BLEU</v>
          </cell>
        </row>
        <row r="21">
          <cell r="BJ21" t="str">
            <v>ALU/GRIS</v>
          </cell>
        </row>
        <row r="22">
          <cell r="BJ22" t="str">
            <v>ALU/JAUNE</v>
          </cell>
        </row>
        <row r="23">
          <cell r="BJ23" t="str">
            <v>ALU/NOIR</v>
          </cell>
        </row>
        <row r="24">
          <cell r="BJ24" t="str">
            <v>ALU/ORANGE</v>
          </cell>
        </row>
        <row r="25">
          <cell r="BJ25" t="str">
            <v>ALU/ROSE</v>
          </cell>
        </row>
        <row r="26">
          <cell r="BJ26" t="str">
            <v>ALU/ROUGE</v>
          </cell>
        </row>
        <row r="27">
          <cell r="BJ27" t="str">
            <v>ALU/VERT</v>
          </cell>
        </row>
        <row r="28">
          <cell r="BJ28" t="str">
            <v>ANTIC</v>
          </cell>
        </row>
        <row r="29">
          <cell r="BJ29" t="str">
            <v>ANTIC BLUE</v>
          </cell>
        </row>
        <row r="30">
          <cell r="BJ30" t="str">
            <v>ANTIC CLAIR</v>
          </cell>
        </row>
        <row r="31">
          <cell r="BJ31" t="str">
            <v>ANTIC FONCE</v>
          </cell>
        </row>
        <row r="32">
          <cell r="BJ32" t="str">
            <v>ARGENT</v>
          </cell>
        </row>
        <row r="33">
          <cell r="BJ33" t="str">
            <v>ARGENT/BEIGE</v>
          </cell>
        </row>
        <row r="34">
          <cell r="BJ34" t="str">
            <v>ARGENT/BLANC</v>
          </cell>
        </row>
        <row r="35">
          <cell r="BJ35" t="str">
            <v>ARGENT/BLEU</v>
          </cell>
        </row>
        <row r="36">
          <cell r="BJ36" t="str">
            <v>ARGENT/CAMEL</v>
          </cell>
        </row>
        <row r="37">
          <cell r="BJ37" t="str">
            <v>ARGENT/CRISTAL</v>
          </cell>
        </row>
        <row r="38">
          <cell r="BJ38" t="str">
            <v>ARGENT/DORE</v>
          </cell>
        </row>
        <row r="39">
          <cell r="BJ39" t="str">
            <v>ARGENT/ECAILLE</v>
          </cell>
        </row>
        <row r="40">
          <cell r="BJ40" t="str">
            <v>ARGENT/GOLD</v>
          </cell>
        </row>
        <row r="41">
          <cell r="BJ41" t="str">
            <v>ARGENT/GRIS</v>
          </cell>
        </row>
        <row r="42">
          <cell r="BJ42" t="str">
            <v>ARGENT/JAUNE</v>
          </cell>
        </row>
        <row r="43">
          <cell r="BJ43" t="str">
            <v>ARGENT/KAKI</v>
          </cell>
        </row>
        <row r="44">
          <cell r="BJ44" t="str">
            <v>ARGENT/MARRON</v>
          </cell>
        </row>
        <row r="45">
          <cell r="BJ45" t="str">
            <v>ARGENT/MULTICOLORE</v>
          </cell>
        </row>
        <row r="46">
          <cell r="BJ46" t="str">
            <v>ARGENT/NOIR</v>
          </cell>
        </row>
        <row r="47">
          <cell r="BJ47" t="str">
            <v>ARGENT/OR</v>
          </cell>
        </row>
        <row r="48">
          <cell r="BJ48" t="str">
            <v>ARGENT/ORANGE</v>
          </cell>
        </row>
        <row r="49">
          <cell r="BJ49" t="str">
            <v>ARGENT/PLATINE</v>
          </cell>
        </row>
        <row r="50">
          <cell r="BJ50" t="str">
            <v>ARGENT/ROSE</v>
          </cell>
        </row>
        <row r="51">
          <cell r="BJ51" t="str">
            <v>ARGENT/ROUGE</v>
          </cell>
        </row>
        <row r="52">
          <cell r="BJ52" t="str">
            <v>ARGENT/VERT</v>
          </cell>
        </row>
        <row r="53">
          <cell r="BJ53" t="str">
            <v>ARGENT/VIOLET</v>
          </cell>
        </row>
        <row r="54">
          <cell r="BJ54" t="str">
            <v>ARGENTE</v>
          </cell>
        </row>
        <row r="55">
          <cell r="BJ55" t="str">
            <v>ARGENTE/BEIGE</v>
          </cell>
        </row>
        <row r="56">
          <cell r="BJ56" t="str">
            <v>ARGENTE/BLANC</v>
          </cell>
        </row>
        <row r="57">
          <cell r="BJ57" t="str">
            <v>ARGENTE/BLEU</v>
          </cell>
        </row>
        <row r="58">
          <cell r="BJ58" t="str">
            <v>ARGENTE/BOIS</v>
          </cell>
        </row>
        <row r="59">
          <cell r="BJ59" t="str">
            <v>ARGENTE/BRONZE</v>
          </cell>
        </row>
        <row r="60">
          <cell r="BJ60" t="str">
            <v>ARGENTE/CHROME</v>
          </cell>
        </row>
        <row r="61">
          <cell r="BJ61" t="str">
            <v>ARGENTE/DORE</v>
          </cell>
        </row>
        <row r="62">
          <cell r="BJ62" t="str">
            <v>ARGENTE/ECRU</v>
          </cell>
        </row>
        <row r="63">
          <cell r="BJ63" t="str">
            <v>ARGENTE/GRIS</v>
          </cell>
        </row>
        <row r="64">
          <cell r="BJ64" t="str">
            <v>ARGENTE/JAUNE</v>
          </cell>
        </row>
        <row r="65">
          <cell r="BJ65" t="str">
            <v>ARGENTE/KAKI</v>
          </cell>
        </row>
        <row r="66">
          <cell r="BJ66" t="str">
            <v>ARGENTE/MARRON</v>
          </cell>
        </row>
        <row r="67">
          <cell r="BJ67" t="str">
            <v>ARGENTE/NOIR</v>
          </cell>
        </row>
        <row r="68">
          <cell r="BJ68" t="str">
            <v>ARGENTE/ORANGE</v>
          </cell>
        </row>
        <row r="69">
          <cell r="BJ69" t="str">
            <v>ARGENTE/ROSE</v>
          </cell>
        </row>
        <row r="70">
          <cell r="BJ70" t="str">
            <v>ARGENTE/ROUGE</v>
          </cell>
        </row>
        <row r="71">
          <cell r="BJ71" t="str">
            <v>ARGENTE/VERT</v>
          </cell>
        </row>
        <row r="72">
          <cell r="BJ72" t="str">
            <v>ARGENTE/VIOLET</v>
          </cell>
        </row>
        <row r="73">
          <cell r="BJ73" t="str">
            <v>ASSORTIS</v>
          </cell>
        </row>
        <row r="74">
          <cell r="BJ74" t="str">
            <v>AULNE</v>
          </cell>
        </row>
        <row r="75">
          <cell r="BJ75" t="str">
            <v>AUTHENTIC BLUE</v>
          </cell>
        </row>
        <row r="76">
          <cell r="BJ76" t="str">
            <v>BEIGE</v>
          </cell>
        </row>
        <row r="77">
          <cell r="BJ77" t="str">
            <v>BEIGE CLAIR</v>
          </cell>
        </row>
        <row r="78">
          <cell r="BJ78" t="str">
            <v>BEIGE FONCE</v>
          </cell>
        </row>
        <row r="79">
          <cell r="BJ79" t="str">
            <v>BEIGE MOYEN</v>
          </cell>
        </row>
        <row r="80">
          <cell r="BJ80" t="str">
            <v>BEIGE/BLANC</v>
          </cell>
        </row>
        <row r="81">
          <cell r="BJ81" t="str">
            <v>BEIGE/BLEU</v>
          </cell>
        </row>
        <row r="82">
          <cell r="BJ82" t="str">
            <v>BEIGE/BRONZE</v>
          </cell>
        </row>
        <row r="83">
          <cell r="BJ83" t="str">
            <v>BEIGE/CAMEL</v>
          </cell>
        </row>
        <row r="84">
          <cell r="BJ84" t="str">
            <v>BEIGE/CHROME</v>
          </cell>
        </row>
        <row r="85">
          <cell r="BJ85" t="str">
            <v>BEIGE/COGNAC</v>
          </cell>
        </row>
        <row r="86">
          <cell r="BJ86" t="str">
            <v>BEIGE/DORE</v>
          </cell>
        </row>
        <row r="87">
          <cell r="BJ87" t="str">
            <v>BEIGE/ECAILLE</v>
          </cell>
        </row>
        <row r="88">
          <cell r="BJ88" t="str">
            <v>BEIGE/ECRU</v>
          </cell>
        </row>
        <row r="89">
          <cell r="BJ89" t="str">
            <v>BEIGE/GOLD</v>
          </cell>
        </row>
        <row r="90">
          <cell r="BJ90" t="str">
            <v>BEIGE/GRIS</v>
          </cell>
        </row>
        <row r="91">
          <cell r="BJ91" t="str">
            <v>BEIGE/INOX</v>
          </cell>
        </row>
        <row r="92">
          <cell r="BJ92" t="str">
            <v>BEIGE/JAUNE</v>
          </cell>
        </row>
        <row r="93">
          <cell r="BJ93" t="str">
            <v>BEIGE/KAKI</v>
          </cell>
        </row>
        <row r="94">
          <cell r="BJ94" t="str">
            <v>BEIGE/MARRON</v>
          </cell>
        </row>
        <row r="95">
          <cell r="BJ95" t="str">
            <v>BEIGE/MULTICOLORE</v>
          </cell>
        </row>
        <row r="96">
          <cell r="BJ96" t="str">
            <v>BEIGE/NOIR</v>
          </cell>
        </row>
        <row r="97">
          <cell r="BJ97" t="str">
            <v>BEIGE/OR</v>
          </cell>
        </row>
        <row r="98">
          <cell r="BJ98" t="str">
            <v>BEIGE/ORANGE</v>
          </cell>
        </row>
        <row r="99">
          <cell r="BJ99" t="str">
            <v>BEIGE/ROSE</v>
          </cell>
        </row>
        <row r="100">
          <cell r="BJ100" t="str">
            <v>BEIGE/ROUGE</v>
          </cell>
        </row>
        <row r="101">
          <cell r="BJ101" t="str">
            <v>BEIGE/VERT</v>
          </cell>
        </row>
        <row r="102">
          <cell r="BJ102" t="str">
            <v>BEIGE/VIOLET</v>
          </cell>
        </row>
        <row r="103">
          <cell r="BJ103" t="str">
            <v>BLACK</v>
          </cell>
        </row>
        <row r="104">
          <cell r="BJ104" t="str">
            <v>BLACK BLACK</v>
          </cell>
        </row>
        <row r="105">
          <cell r="BJ105" t="str">
            <v>BLACK BLACK USED</v>
          </cell>
        </row>
        <row r="106">
          <cell r="BJ106" t="str">
            <v>BLACK BLUE</v>
          </cell>
        </row>
        <row r="107">
          <cell r="BJ107" t="str">
            <v>BLACK STONE</v>
          </cell>
        </row>
        <row r="108">
          <cell r="BJ108" t="str">
            <v>BLACK USED</v>
          </cell>
        </row>
        <row r="109">
          <cell r="BJ109" t="str">
            <v>BLANC</v>
          </cell>
        </row>
        <row r="110">
          <cell r="BJ110" t="str">
            <v>BLANC CHINE</v>
          </cell>
        </row>
        <row r="111">
          <cell r="BJ111" t="str">
            <v>BLANC CLAIR</v>
          </cell>
        </row>
        <row r="112">
          <cell r="BJ112" t="str">
            <v>BLANC FONCE</v>
          </cell>
        </row>
        <row r="113">
          <cell r="BJ113" t="str">
            <v>BLANC MOYEN</v>
          </cell>
        </row>
        <row r="114">
          <cell r="BJ114" t="str">
            <v>BLANC/ARGENT</v>
          </cell>
        </row>
        <row r="115">
          <cell r="BJ115" t="str">
            <v>BLANC/BEIGE</v>
          </cell>
        </row>
        <row r="116">
          <cell r="BJ116" t="str">
            <v>BLANC/BLEU</v>
          </cell>
        </row>
        <row r="117">
          <cell r="BJ117" t="str">
            <v>BLANC/BOIS</v>
          </cell>
        </row>
        <row r="118">
          <cell r="BJ118" t="str">
            <v>BLANC/BRONZE</v>
          </cell>
        </row>
        <row r="119">
          <cell r="BJ119" t="str">
            <v>BLANC/CAMEL</v>
          </cell>
        </row>
        <row r="120">
          <cell r="BJ120" t="str">
            <v>BLANC/CHROME</v>
          </cell>
        </row>
        <row r="121">
          <cell r="BJ121" t="str">
            <v>BLANC/CRISTAL</v>
          </cell>
        </row>
        <row r="122">
          <cell r="BJ122" t="str">
            <v>BLANC/DORE</v>
          </cell>
        </row>
        <row r="123">
          <cell r="BJ123" t="str">
            <v>BLANC/ECAILLE</v>
          </cell>
        </row>
        <row r="124">
          <cell r="BJ124" t="str">
            <v>BLANC/ECRU</v>
          </cell>
        </row>
        <row r="125">
          <cell r="BJ125" t="str">
            <v>BLANC/GOLD</v>
          </cell>
        </row>
        <row r="126">
          <cell r="BJ126" t="str">
            <v>BLANC/GRIS</v>
          </cell>
        </row>
        <row r="127">
          <cell r="BJ127" t="str">
            <v>BLANC/JAUNE</v>
          </cell>
        </row>
        <row r="128">
          <cell r="BJ128" t="str">
            <v>BLANC/KAKI</v>
          </cell>
        </row>
        <row r="129">
          <cell r="BJ129" t="str">
            <v>BLANC/MARRON</v>
          </cell>
        </row>
        <row r="130">
          <cell r="BJ130" t="str">
            <v>BLANC/MULTICOLORE</v>
          </cell>
        </row>
        <row r="131">
          <cell r="BJ131" t="str">
            <v>BLANC/NICKEL</v>
          </cell>
        </row>
        <row r="132">
          <cell r="BJ132" t="str">
            <v>BLANC/NOIR</v>
          </cell>
        </row>
        <row r="133">
          <cell r="BJ133" t="str">
            <v>BLANC/ORANGE</v>
          </cell>
        </row>
        <row r="134">
          <cell r="BJ134" t="str">
            <v>BLANC/PIN</v>
          </cell>
        </row>
        <row r="135">
          <cell r="BJ135" t="str">
            <v>BLANC/PLATINE</v>
          </cell>
        </row>
        <row r="136">
          <cell r="BJ136" t="str">
            <v>BLANC/ROSE</v>
          </cell>
        </row>
        <row r="137">
          <cell r="BJ137" t="str">
            <v>BLANC/ROUGE</v>
          </cell>
        </row>
        <row r="138">
          <cell r="BJ138" t="str">
            <v>BLANC/VERT</v>
          </cell>
        </row>
        <row r="139">
          <cell r="BJ139" t="str">
            <v>BLANC/VIOLET</v>
          </cell>
        </row>
        <row r="140">
          <cell r="BJ140" t="str">
            <v>BLANC/ZINC</v>
          </cell>
        </row>
        <row r="141">
          <cell r="BJ141" t="str">
            <v>BLEACHED</v>
          </cell>
        </row>
        <row r="142">
          <cell r="BJ142" t="str">
            <v>BLEU</v>
          </cell>
        </row>
        <row r="143">
          <cell r="BJ143" t="str">
            <v>BLEU CANARD</v>
          </cell>
        </row>
        <row r="144">
          <cell r="BJ144" t="str">
            <v>BLEU CHINE</v>
          </cell>
        </row>
        <row r="145">
          <cell r="BJ145" t="str">
            <v>BLEU CIEL</v>
          </cell>
        </row>
        <row r="146">
          <cell r="BJ146" t="str">
            <v>BLEU CLAIR</v>
          </cell>
        </row>
        <row r="147">
          <cell r="BJ147" t="str">
            <v>BLEU ELECTRIC</v>
          </cell>
        </row>
        <row r="148">
          <cell r="BJ148" t="str">
            <v>BLEU FLUO</v>
          </cell>
        </row>
        <row r="149">
          <cell r="BJ149" t="str">
            <v>BLEU FONCE</v>
          </cell>
        </row>
        <row r="150">
          <cell r="BJ150" t="str">
            <v>BLEU JEAN</v>
          </cell>
        </row>
        <row r="151">
          <cell r="BJ151" t="str">
            <v>BLEU LAVANDE</v>
          </cell>
        </row>
        <row r="152">
          <cell r="BJ152" t="str">
            <v>BLEU MARINE</v>
          </cell>
        </row>
        <row r="153">
          <cell r="BJ153" t="str">
            <v>BLEU MOYEN</v>
          </cell>
        </row>
        <row r="154">
          <cell r="BJ154" t="str">
            <v>BLEU NUIT</v>
          </cell>
        </row>
        <row r="155">
          <cell r="BJ155" t="str">
            <v>BLEU TURQUOISE</v>
          </cell>
        </row>
        <row r="156">
          <cell r="BJ156" t="str">
            <v>BLEU VIF</v>
          </cell>
        </row>
        <row r="157">
          <cell r="BJ157" t="str">
            <v>BLEU VINTAGE</v>
          </cell>
        </row>
        <row r="158">
          <cell r="BJ158" t="str">
            <v>BLEU/ARGENT</v>
          </cell>
        </row>
        <row r="159">
          <cell r="BJ159" t="str">
            <v>BLEU/BEIGE</v>
          </cell>
        </row>
        <row r="160">
          <cell r="BJ160" t="str">
            <v>BLEU/BLANC</v>
          </cell>
        </row>
        <row r="161">
          <cell r="BJ161" t="str">
            <v>BLEU/BOIS</v>
          </cell>
        </row>
        <row r="162">
          <cell r="BJ162" t="str">
            <v>BLEU/BRONZE</v>
          </cell>
        </row>
        <row r="163">
          <cell r="BJ163" t="str">
            <v>BLEU/CAMEL</v>
          </cell>
        </row>
        <row r="164">
          <cell r="BJ164" t="str">
            <v>BLEU/CHROME</v>
          </cell>
        </row>
        <row r="165">
          <cell r="BJ165" t="str">
            <v>BLEU/COGNAC</v>
          </cell>
        </row>
        <row r="166">
          <cell r="BJ166" t="str">
            <v>BLEU/CRISTAL</v>
          </cell>
        </row>
        <row r="167">
          <cell r="BJ167" t="str">
            <v>BLEU/CUIVRE</v>
          </cell>
        </row>
        <row r="168">
          <cell r="BJ168" t="str">
            <v>BLEU/DORE</v>
          </cell>
        </row>
        <row r="169">
          <cell r="BJ169" t="str">
            <v>BLEU/ECAILLE</v>
          </cell>
        </row>
        <row r="170">
          <cell r="BJ170" t="str">
            <v>BLEU/ECRU</v>
          </cell>
        </row>
        <row r="171">
          <cell r="BJ171" t="str">
            <v>BLEU/GOLD</v>
          </cell>
        </row>
        <row r="172">
          <cell r="BJ172" t="str">
            <v>BLEU/GRIS</v>
          </cell>
        </row>
        <row r="173">
          <cell r="BJ173" t="str">
            <v>BLEU/JAUNE</v>
          </cell>
        </row>
        <row r="174">
          <cell r="BJ174" t="str">
            <v>BLEU/KAKI</v>
          </cell>
        </row>
        <row r="175">
          <cell r="BJ175" t="str">
            <v>BLEU/MARRON</v>
          </cell>
        </row>
        <row r="176">
          <cell r="BJ176" t="str">
            <v>BLEU/METAL</v>
          </cell>
        </row>
        <row r="177">
          <cell r="BJ177" t="str">
            <v>BLEU/MULTICOLORE</v>
          </cell>
        </row>
        <row r="178">
          <cell r="BJ178" t="str">
            <v>BLEU/NOIR</v>
          </cell>
        </row>
        <row r="179">
          <cell r="BJ179" t="str">
            <v>BLEU/OR</v>
          </cell>
        </row>
        <row r="180">
          <cell r="BJ180" t="str">
            <v>BLEU/ORANGE</v>
          </cell>
        </row>
        <row r="181">
          <cell r="BJ181" t="str">
            <v>BLEU/PIN</v>
          </cell>
        </row>
        <row r="182">
          <cell r="BJ182" t="str">
            <v>BLEU/PLATINE</v>
          </cell>
        </row>
        <row r="183">
          <cell r="BJ183" t="str">
            <v>BLEU/ROSE</v>
          </cell>
        </row>
        <row r="184">
          <cell r="BJ184" t="str">
            <v>BLEU/ROUGE</v>
          </cell>
        </row>
        <row r="185">
          <cell r="BJ185" t="str">
            <v>BLEU/VERT</v>
          </cell>
        </row>
        <row r="186">
          <cell r="BJ186" t="str">
            <v>BLEU/VIOLET</v>
          </cell>
        </row>
        <row r="187">
          <cell r="BJ187" t="str">
            <v>BOIS</v>
          </cell>
        </row>
        <row r="188">
          <cell r="BJ188" t="str">
            <v>BOIS BLEU</v>
          </cell>
        </row>
        <row r="189">
          <cell r="BJ189" t="str">
            <v>BOIS CERISIER</v>
          </cell>
        </row>
        <row r="190">
          <cell r="BJ190" t="str">
            <v>BOIS CLAIR</v>
          </cell>
        </row>
        <row r="191">
          <cell r="BJ191" t="str">
            <v>BOIS CLAIR/ACIER</v>
          </cell>
        </row>
        <row r="192">
          <cell r="BJ192" t="str">
            <v>BOIS DE ROSE</v>
          </cell>
        </row>
        <row r="193">
          <cell r="BJ193" t="str">
            <v>BOIS DE ROSE/CHROME</v>
          </cell>
        </row>
        <row r="194">
          <cell r="BJ194" t="str">
            <v>BOIS DE VIOLETTE</v>
          </cell>
        </row>
        <row r="195">
          <cell r="BJ195" t="str">
            <v>BOIS DORE</v>
          </cell>
        </row>
        <row r="196">
          <cell r="BJ196" t="str">
            <v>BOIS ERABLE</v>
          </cell>
        </row>
        <row r="197">
          <cell r="BJ197" t="str">
            <v>BOIS FONCE</v>
          </cell>
        </row>
        <row r="198">
          <cell r="BJ198" t="str">
            <v>BOIS MAT</v>
          </cell>
        </row>
        <row r="199">
          <cell r="BJ199" t="str">
            <v>BOIS NATUREL</v>
          </cell>
        </row>
        <row r="200">
          <cell r="BJ200" t="str">
            <v>BOIS NICKELE</v>
          </cell>
        </row>
        <row r="201">
          <cell r="BJ201" t="str">
            <v>BOIS NOIR</v>
          </cell>
        </row>
        <row r="202">
          <cell r="BJ202" t="str">
            <v>BOIS OLIVIER</v>
          </cell>
        </row>
        <row r="203">
          <cell r="BJ203" t="str">
            <v>BOIS PADOUK</v>
          </cell>
        </row>
        <row r="204">
          <cell r="BJ204" t="str">
            <v>BOIS PALMIER</v>
          </cell>
        </row>
        <row r="205">
          <cell r="BJ205" t="str">
            <v>BOIS PEINT</v>
          </cell>
        </row>
        <row r="206">
          <cell r="BJ206" t="str">
            <v>BOIS POIRIER</v>
          </cell>
        </row>
        <row r="207">
          <cell r="BJ207" t="str">
            <v>BOIS ROUGE</v>
          </cell>
        </row>
        <row r="208">
          <cell r="BJ208" t="str">
            <v>BOIS/CHROME</v>
          </cell>
        </row>
        <row r="209">
          <cell r="BJ209" t="str">
            <v>BOIS/COULEUR</v>
          </cell>
        </row>
        <row r="210">
          <cell r="BJ210" t="str">
            <v>BOIS/DORE</v>
          </cell>
        </row>
        <row r="211">
          <cell r="BJ211" t="str">
            <v>BOIS/MAT</v>
          </cell>
        </row>
        <row r="212">
          <cell r="BJ212" t="str">
            <v>BOIS/METAL</v>
          </cell>
        </row>
        <row r="213">
          <cell r="BJ213" t="str">
            <v>BOIS/NOIR</v>
          </cell>
        </row>
        <row r="214">
          <cell r="BJ214" t="str">
            <v>BORDEAUX</v>
          </cell>
        </row>
        <row r="215">
          <cell r="BJ215" t="str">
            <v>BOULEAU</v>
          </cell>
        </row>
        <row r="216">
          <cell r="BJ216" t="str">
            <v>BRONZE</v>
          </cell>
        </row>
        <row r="217">
          <cell r="BJ217" t="str">
            <v>BRONZE/BLANC</v>
          </cell>
        </row>
        <row r="218">
          <cell r="BJ218" t="str">
            <v>BRONZE/BLEU</v>
          </cell>
        </row>
        <row r="219">
          <cell r="BJ219" t="str">
            <v>BRONZE/CAMEL</v>
          </cell>
        </row>
        <row r="220">
          <cell r="BJ220" t="str">
            <v>BRONZE/ECAILLE</v>
          </cell>
        </row>
        <row r="221">
          <cell r="BJ221" t="str">
            <v>BRONZE/ECRU</v>
          </cell>
        </row>
        <row r="222">
          <cell r="BJ222" t="str">
            <v>BRONZE/JAUNE</v>
          </cell>
        </row>
        <row r="223">
          <cell r="BJ223" t="str">
            <v>BRONZE/KAKI</v>
          </cell>
        </row>
        <row r="224">
          <cell r="BJ224" t="str">
            <v>BRONZE/MARRON</v>
          </cell>
        </row>
        <row r="225">
          <cell r="BJ225" t="str">
            <v>BRONZE/NOIR</v>
          </cell>
        </row>
        <row r="226">
          <cell r="BJ226" t="str">
            <v>BRONZE/OR</v>
          </cell>
        </row>
        <row r="227">
          <cell r="BJ227" t="str">
            <v>BRONZE/ORANGE</v>
          </cell>
        </row>
        <row r="228">
          <cell r="BJ228" t="str">
            <v>BRONZE/VERT</v>
          </cell>
        </row>
        <row r="229">
          <cell r="BJ229" t="str">
            <v>BRONZE/VIOLET</v>
          </cell>
        </row>
        <row r="230">
          <cell r="BJ230" t="str">
            <v>BRUT</v>
          </cell>
        </row>
        <row r="231">
          <cell r="BJ231" t="str">
            <v>CAMEL</v>
          </cell>
        </row>
        <row r="232">
          <cell r="BJ232" t="str">
            <v>CAMEL/BLANC</v>
          </cell>
        </row>
        <row r="233">
          <cell r="BJ233" t="str">
            <v>CAMEL/BLEU</v>
          </cell>
        </row>
        <row r="234">
          <cell r="BJ234" t="str">
            <v>CAMEL/DORE</v>
          </cell>
        </row>
        <row r="235">
          <cell r="BJ235" t="str">
            <v>CAMEL/ECRU</v>
          </cell>
        </row>
        <row r="236">
          <cell r="BJ236" t="str">
            <v>CAMEL/GOLD</v>
          </cell>
        </row>
        <row r="237">
          <cell r="BJ237" t="str">
            <v>CAMEL/GRIS</v>
          </cell>
        </row>
        <row r="238">
          <cell r="BJ238" t="str">
            <v>CAMEL/MARRON</v>
          </cell>
        </row>
        <row r="239">
          <cell r="BJ239" t="str">
            <v>CAMEL/NATUREL</v>
          </cell>
        </row>
        <row r="240">
          <cell r="BJ240" t="str">
            <v>CAMEL/OR</v>
          </cell>
        </row>
        <row r="241">
          <cell r="BJ241" t="str">
            <v>CAMEL/ORANGE</v>
          </cell>
        </row>
        <row r="242">
          <cell r="BJ242" t="str">
            <v>CAMEL/ROUGE</v>
          </cell>
        </row>
        <row r="243">
          <cell r="BJ243" t="str">
            <v>CAMEL/VERT</v>
          </cell>
        </row>
        <row r="244">
          <cell r="BJ244" t="str">
            <v>CAMEL/VIOLET</v>
          </cell>
        </row>
        <row r="245">
          <cell r="BJ245" t="str">
            <v>CANON DE FUSIL</v>
          </cell>
        </row>
        <row r="246">
          <cell r="BJ246" t="str">
            <v>CERISIER</v>
          </cell>
        </row>
        <row r="247">
          <cell r="BJ247" t="str">
            <v>CERUSE</v>
          </cell>
        </row>
        <row r="248">
          <cell r="BJ248" t="str">
            <v>CHENE</v>
          </cell>
        </row>
        <row r="249">
          <cell r="BJ249" t="str">
            <v>CHENE BRUN</v>
          </cell>
        </row>
        <row r="250">
          <cell r="BJ250" t="str">
            <v>CHENE CERUSE</v>
          </cell>
        </row>
        <row r="251">
          <cell r="BJ251" t="str">
            <v>CHENE CHATAIGNE</v>
          </cell>
        </row>
        <row r="252">
          <cell r="BJ252" t="str">
            <v>CHENE CLAIR</v>
          </cell>
        </row>
        <row r="253">
          <cell r="BJ253" t="str">
            <v>CHENE DORE</v>
          </cell>
        </row>
        <row r="254">
          <cell r="BJ254" t="str">
            <v>CHENE FONCE</v>
          </cell>
        </row>
        <row r="255">
          <cell r="BJ255" t="str">
            <v>CHENE MOYEN</v>
          </cell>
        </row>
        <row r="256">
          <cell r="BJ256" t="str">
            <v>CHENE NATUREL</v>
          </cell>
        </row>
        <row r="257">
          <cell r="BJ257" t="str">
            <v>CHENE RUSTIQUE</v>
          </cell>
        </row>
        <row r="258">
          <cell r="BJ258" t="str">
            <v>CHENE SATINE</v>
          </cell>
        </row>
        <row r="259">
          <cell r="BJ259" t="str">
            <v>CHENE/DORE</v>
          </cell>
        </row>
        <row r="260">
          <cell r="BJ260" t="str">
            <v>CHROME</v>
          </cell>
        </row>
        <row r="261">
          <cell r="BJ261" t="str">
            <v>CHROME/BLANC</v>
          </cell>
        </row>
        <row r="262">
          <cell r="BJ262" t="str">
            <v>CHROME/DORE</v>
          </cell>
        </row>
        <row r="263">
          <cell r="BJ263" t="str">
            <v>CHROME/ECAILLE</v>
          </cell>
        </row>
        <row r="264">
          <cell r="BJ264" t="str">
            <v>CHROME/GRIS</v>
          </cell>
        </row>
        <row r="265">
          <cell r="BJ265" t="str">
            <v>CHROME/JAUNE</v>
          </cell>
        </row>
        <row r="266">
          <cell r="BJ266" t="str">
            <v>CHROME/MARRON</v>
          </cell>
        </row>
        <row r="267">
          <cell r="BJ267" t="str">
            <v>CHROME/NOIR</v>
          </cell>
        </row>
        <row r="268">
          <cell r="BJ268" t="str">
            <v>CHROME/ORANGE</v>
          </cell>
        </row>
        <row r="269">
          <cell r="BJ269" t="str">
            <v>CHROME/ROUGE</v>
          </cell>
        </row>
        <row r="270">
          <cell r="BJ270" t="str">
            <v>CHROME/VERT</v>
          </cell>
        </row>
        <row r="271">
          <cell r="BJ271" t="str">
            <v>CHROME/VIOLET</v>
          </cell>
        </row>
        <row r="272">
          <cell r="BJ272" t="str">
            <v>COGNAC</v>
          </cell>
        </row>
        <row r="273">
          <cell r="BJ273" t="str">
            <v>COGNAC/ECRU</v>
          </cell>
        </row>
        <row r="274">
          <cell r="BJ274" t="str">
            <v>COGNAC/NOIR</v>
          </cell>
        </row>
        <row r="275">
          <cell r="BJ275" t="str">
            <v>CRISTAL</v>
          </cell>
        </row>
        <row r="276">
          <cell r="BJ276" t="str">
            <v>CRISTAL/DORE</v>
          </cell>
        </row>
        <row r="277">
          <cell r="BJ277" t="str">
            <v>CRISTAL/GRIS</v>
          </cell>
        </row>
        <row r="278">
          <cell r="BJ278" t="str">
            <v>CRISTAL/JAUNE</v>
          </cell>
        </row>
        <row r="279">
          <cell r="BJ279" t="str">
            <v>CRISTAL/MARRON</v>
          </cell>
        </row>
        <row r="280">
          <cell r="BJ280" t="str">
            <v>CRISTAL/NOIR</v>
          </cell>
        </row>
        <row r="281">
          <cell r="BJ281" t="str">
            <v>CRISTAL/ORANGE</v>
          </cell>
        </row>
        <row r="282">
          <cell r="BJ282" t="str">
            <v>CRISTAL/ROSE</v>
          </cell>
        </row>
        <row r="283">
          <cell r="BJ283" t="str">
            <v>CRISTAL/ROUGE</v>
          </cell>
        </row>
        <row r="284">
          <cell r="BJ284" t="str">
            <v>CRISTAL/VERT</v>
          </cell>
        </row>
        <row r="285">
          <cell r="BJ285" t="str">
            <v>CRISTAL/VIOLET</v>
          </cell>
        </row>
        <row r="286">
          <cell r="BJ286" t="str">
            <v>CUIR</v>
          </cell>
        </row>
        <row r="287">
          <cell r="BJ287" t="str">
            <v>CUIR/ROUGE</v>
          </cell>
        </row>
        <row r="288">
          <cell r="BJ288" t="str">
            <v>CUIVRE</v>
          </cell>
        </row>
        <row r="289">
          <cell r="BJ289" t="str">
            <v>CUIVRE/BLEU</v>
          </cell>
        </row>
        <row r="290">
          <cell r="BJ290" t="str">
            <v>CUIVRE/ECAILLE</v>
          </cell>
        </row>
        <row r="291">
          <cell r="BJ291" t="str">
            <v>CUIVRE/KAKI</v>
          </cell>
        </row>
        <row r="292">
          <cell r="BJ292" t="str">
            <v>CUIVRE/MARRON</v>
          </cell>
        </row>
        <row r="293">
          <cell r="BJ293" t="str">
            <v>CUIVRE/NOIR</v>
          </cell>
        </row>
        <row r="294">
          <cell r="BJ294" t="str">
            <v>CUIVRE/OR</v>
          </cell>
        </row>
        <row r="295">
          <cell r="BJ295" t="str">
            <v>CUIVRE/ORANGE</v>
          </cell>
        </row>
        <row r="296">
          <cell r="BJ296" t="str">
            <v>CUIVRE/ROSE</v>
          </cell>
        </row>
        <row r="297">
          <cell r="BJ297" t="str">
            <v>CUIVRE/VERT</v>
          </cell>
        </row>
        <row r="298">
          <cell r="BJ298" t="str">
            <v>DARK</v>
          </cell>
        </row>
        <row r="299">
          <cell r="BJ299" t="str">
            <v>DARK BLUE</v>
          </cell>
        </row>
        <row r="300">
          <cell r="BJ300" t="str">
            <v>DARK SMOKE</v>
          </cell>
        </row>
        <row r="301">
          <cell r="BJ301" t="str">
            <v>DARK STONEWASH</v>
          </cell>
        </row>
        <row r="302">
          <cell r="BJ302" t="str">
            <v>DARK USED</v>
          </cell>
        </row>
        <row r="303">
          <cell r="BJ303" t="str">
            <v>DARK WORN</v>
          </cell>
        </row>
        <row r="304">
          <cell r="BJ304" t="str">
            <v>DIRTY</v>
          </cell>
        </row>
        <row r="305">
          <cell r="BJ305" t="str">
            <v>DIRTY USED</v>
          </cell>
        </row>
        <row r="306">
          <cell r="BJ306" t="str">
            <v>DORE</v>
          </cell>
        </row>
        <row r="307">
          <cell r="BJ307" t="str">
            <v>DORE/ARGENT</v>
          </cell>
        </row>
        <row r="308">
          <cell r="BJ308" t="str">
            <v>DORE/BLANC</v>
          </cell>
        </row>
        <row r="309">
          <cell r="BJ309" t="str">
            <v>DORE/BLEU</v>
          </cell>
        </row>
        <row r="310">
          <cell r="BJ310" t="str">
            <v>DORE/ECAILLE</v>
          </cell>
        </row>
        <row r="311">
          <cell r="BJ311" t="str">
            <v>DORE/ECRU</v>
          </cell>
        </row>
        <row r="312">
          <cell r="BJ312" t="str">
            <v>DORE/GOLD</v>
          </cell>
        </row>
        <row r="313">
          <cell r="BJ313" t="str">
            <v>DORE/GRIS</v>
          </cell>
        </row>
        <row r="314">
          <cell r="BJ314" t="str">
            <v>DORE/JAUNE</v>
          </cell>
        </row>
        <row r="315">
          <cell r="BJ315" t="str">
            <v>DORE/KAKI</v>
          </cell>
        </row>
        <row r="316">
          <cell r="BJ316" t="str">
            <v>DORE/MARRON</v>
          </cell>
        </row>
        <row r="317">
          <cell r="BJ317" t="str">
            <v>DORE/MULTICOLORE</v>
          </cell>
        </row>
        <row r="318">
          <cell r="BJ318" t="str">
            <v>DORE/NICKEL</v>
          </cell>
        </row>
        <row r="319">
          <cell r="BJ319" t="str">
            <v>DORE/NOIR</v>
          </cell>
        </row>
        <row r="320">
          <cell r="BJ320" t="str">
            <v>DORE/ORANGE</v>
          </cell>
        </row>
        <row r="321">
          <cell r="BJ321" t="str">
            <v>DORE/PLATINE</v>
          </cell>
        </row>
        <row r="322">
          <cell r="BJ322" t="str">
            <v>DORE/ROSE</v>
          </cell>
        </row>
        <row r="323">
          <cell r="BJ323" t="str">
            <v>DORE/ROUGE</v>
          </cell>
        </row>
        <row r="324">
          <cell r="BJ324" t="str">
            <v>DORE/VERT</v>
          </cell>
        </row>
        <row r="325">
          <cell r="BJ325" t="str">
            <v>DORE/VIOLET</v>
          </cell>
        </row>
        <row r="326">
          <cell r="BJ326" t="str">
            <v>DOUBLE STONE</v>
          </cell>
        </row>
        <row r="327">
          <cell r="BJ327" t="str">
            <v>ECAILLE</v>
          </cell>
        </row>
        <row r="328">
          <cell r="BJ328" t="str">
            <v>ECAILLE/ECRU</v>
          </cell>
        </row>
        <row r="329">
          <cell r="BJ329" t="str">
            <v>ECAILLE/GOLD</v>
          </cell>
        </row>
        <row r="330">
          <cell r="BJ330" t="str">
            <v>ECAILLE/GRIS</v>
          </cell>
        </row>
        <row r="331">
          <cell r="BJ331" t="str">
            <v>ECAILLE/JAUNE</v>
          </cell>
        </row>
        <row r="332">
          <cell r="BJ332" t="str">
            <v>ECAILLE/MARRON</v>
          </cell>
        </row>
        <row r="333">
          <cell r="BJ333" t="str">
            <v>ECAILLE/NOIR</v>
          </cell>
        </row>
        <row r="334">
          <cell r="BJ334" t="str">
            <v>ECAILLE/OR</v>
          </cell>
        </row>
        <row r="335">
          <cell r="BJ335" t="str">
            <v>ECAILLE/ORANGE</v>
          </cell>
        </row>
        <row r="336">
          <cell r="BJ336" t="str">
            <v>ECAILLE/ROUGE</v>
          </cell>
        </row>
        <row r="337">
          <cell r="BJ337" t="str">
            <v>ECAILLE/VERT</v>
          </cell>
        </row>
        <row r="338">
          <cell r="BJ338" t="str">
            <v>ECAILLE/VIOLET</v>
          </cell>
        </row>
        <row r="339">
          <cell r="BJ339" t="str">
            <v>ECRU</v>
          </cell>
        </row>
        <row r="340">
          <cell r="BJ340" t="str">
            <v>ECRU/BEIGE</v>
          </cell>
        </row>
        <row r="341">
          <cell r="BJ341" t="str">
            <v>ECRU/BLANC</v>
          </cell>
        </row>
        <row r="342">
          <cell r="BJ342" t="str">
            <v>ECRU/BLEU</v>
          </cell>
        </row>
        <row r="343">
          <cell r="BJ343" t="str">
            <v>ECRU/CAMEL</v>
          </cell>
        </row>
        <row r="344">
          <cell r="BJ344" t="str">
            <v>ECRU/DORE</v>
          </cell>
        </row>
        <row r="345">
          <cell r="BJ345" t="str">
            <v>ECRU/GOLD</v>
          </cell>
        </row>
        <row r="346">
          <cell r="BJ346" t="str">
            <v>ECRU/GRIS</v>
          </cell>
        </row>
        <row r="347">
          <cell r="BJ347" t="str">
            <v>ECRU/JAUNE</v>
          </cell>
        </row>
        <row r="348">
          <cell r="BJ348" t="str">
            <v>ECRU/KAKI</v>
          </cell>
        </row>
        <row r="349">
          <cell r="BJ349" t="str">
            <v>ECRU/MARRON</v>
          </cell>
        </row>
        <row r="350">
          <cell r="BJ350" t="str">
            <v>ECRU/MULTICOLORE</v>
          </cell>
        </row>
        <row r="351">
          <cell r="BJ351" t="str">
            <v>ECRU/NOIR</v>
          </cell>
        </row>
        <row r="352">
          <cell r="BJ352" t="str">
            <v>ECRU/OR</v>
          </cell>
        </row>
        <row r="353">
          <cell r="BJ353" t="str">
            <v>ECRU/ORANGE</v>
          </cell>
        </row>
        <row r="354">
          <cell r="BJ354" t="str">
            <v>ECRU/PLATINE</v>
          </cell>
        </row>
        <row r="355">
          <cell r="BJ355" t="str">
            <v>ECRU/ROSE</v>
          </cell>
        </row>
        <row r="356">
          <cell r="BJ356" t="str">
            <v>ECRU/ROUGE</v>
          </cell>
        </row>
        <row r="357">
          <cell r="BJ357" t="str">
            <v>ECRU/VERT</v>
          </cell>
        </row>
        <row r="358">
          <cell r="BJ358" t="str">
            <v>ECRU/VIOLET</v>
          </cell>
        </row>
        <row r="359">
          <cell r="BJ359" t="str">
            <v>EMAIL</v>
          </cell>
        </row>
        <row r="360">
          <cell r="BJ360" t="str">
            <v>ERABLE</v>
          </cell>
        </row>
        <row r="361">
          <cell r="BJ361" t="str">
            <v>ERABLE BRUT</v>
          </cell>
        </row>
        <row r="362">
          <cell r="BJ362" t="str">
            <v>ERABLE CLAIR</v>
          </cell>
        </row>
        <row r="363">
          <cell r="BJ363" t="str">
            <v>ERABLE/VERT</v>
          </cell>
        </row>
        <row r="364">
          <cell r="BJ364" t="str">
            <v>ETAIN</v>
          </cell>
        </row>
        <row r="365">
          <cell r="BJ365" t="str">
            <v>FER</v>
          </cell>
        </row>
        <row r="366">
          <cell r="BJ366" t="str">
            <v>FLAT</v>
          </cell>
        </row>
        <row r="367">
          <cell r="BJ367" t="str">
            <v>FRENE</v>
          </cell>
        </row>
        <row r="368">
          <cell r="BJ368" t="str">
            <v>FRENE NOIR</v>
          </cell>
        </row>
        <row r="369">
          <cell r="BJ369" t="str">
            <v>GOLD</v>
          </cell>
        </row>
        <row r="370">
          <cell r="BJ370" t="str">
            <v>GOLD/GRIS</v>
          </cell>
        </row>
        <row r="371">
          <cell r="BJ371" t="str">
            <v>GOLD/JAUNE</v>
          </cell>
        </row>
        <row r="372">
          <cell r="BJ372" t="str">
            <v>GOLD/KAKI</v>
          </cell>
        </row>
        <row r="373">
          <cell r="BJ373" t="str">
            <v>GOLD/MARRON</v>
          </cell>
        </row>
        <row r="374">
          <cell r="BJ374" t="str">
            <v>GOLD/NOIR</v>
          </cell>
        </row>
        <row r="375">
          <cell r="BJ375" t="str">
            <v>GOLD/OR</v>
          </cell>
        </row>
        <row r="376">
          <cell r="BJ376" t="str">
            <v>GOLD/ORANGE</v>
          </cell>
        </row>
        <row r="377">
          <cell r="BJ377" t="str">
            <v>GOLD/ROUGE</v>
          </cell>
        </row>
        <row r="378">
          <cell r="BJ378" t="str">
            <v>GOLD/VERT</v>
          </cell>
        </row>
        <row r="379">
          <cell r="BJ379" t="str">
            <v>GOLD/VIOLET</v>
          </cell>
        </row>
        <row r="380">
          <cell r="BJ380" t="str">
            <v>GRIS</v>
          </cell>
        </row>
        <row r="381">
          <cell r="BJ381" t="str">
            <v>GRIS CHINE</v>
          </cell>
        </row>
        <row r="382">
          <cell r="BJ382" t="str">
            <v>GRIS CLAIR</v>
          </cell>
        </row>
        <row r="383">
          <cell r="BJ383" t="str">
            <v>GRIS FONCE</v>
          </cell>
        </row>
        <row r="384">
          <cell r="BJ384" t="str">
            <v>GRIS MOYEN</v>
          </cell>
        </row>
        <row r="385">
          <cell r="BJ385" t="str">
            <v>GRIS/ARGENT</v>
          </cell>
        </row>
        <row r="386">
          <cell r="BJ386" t="str">
            <v>GRIS/BEIGE</v>
          </cell>
        </row>
        <row r="387">
          <cell r="BJ387" t="str">
            <v>GRIS/BLANC</v>
          </cell>
        </row>
        <row r="388">
          <cell r="BJ388" t="str">
            <v>GRIS/BLEU</v>
          </cell>
        </row>
        <row r="389">
          <cell r="BJ389" t="str">
            <v>GRIS/CAMEL</v>
          </cell>
        </row>
        <row r="390">
          <cell r="BJ390" t="str">
            <v>GRIS/DORE</v>
          </cell>
        </row>
        <row r="391">
          <cell r="BJ391" t="str">
            <v>GRIS/ECRU</v>
          </cell>
        </row>
        <row r="392">
          <cell r="BJ392" t="str">
            <v>GRIS/JAUNE</v>
          </cell>
        </row>
        <row r="393">
          <cell r="BJ393" t="str">
            <v>GRIS/KAKI</v>
          </cell>
        </row>
        <row r="394">
          <cell r="BJ394" t="str">
            <v>GRIS/MARRON</v>
          </cell>
        </row>
        <row r="395">
          <cell r="BJ395" t="str">
            <v>GRIS/METAL</v>
          </cell>
        </row>
        <row r="396">
          <cell r="BJ396" t="str">
            <v>GRIS/MULTICOLORE</v>
          </cell>
        </row>
        <row r="397">
          <cell r="BJ397" t="str">
            <v>GRIS/NICKEL</v>
          </cell>
        </row>
        <row r="398">
          <cell r="BJ398" t="str">
            <v>GRIS/NOIR</v>
          </cell>
        </row>
        <row r="399">
          <cell r="BJ399" t="str">
            <v>GRIS/OR</v>
          </cell>
        </row>
        <row r="400">
          <cell r="BJ400" t="str">
            <v>GRIS/ORANGE</v>
          </cell>
        </row>
        <row r="401">
          <cell r="BJ401" t="str">
            <v>GRIS/PLATINE</v>
          </cell>
        </row>
        <row r="402">
          <cell r="BJ402" t="str">
            <v>GRIS/ROSE</v>
          </cell>
        </row>
        <row r="403">
          <cell r="BJ403" t="str">
            <v>GRIS/ROUGE</v>
          </cell>
        </row>
        <row r="404">
          <cell r="BJ404" t="str">
            <v>GRIS/VERT</v>
          </cell>
        </row>
        <row r="405">
          <cell r="BJ405" t="str">
            <v>GRIS/VIOLET</v>
          </cell>
        </row>
        <row r="406">
          <cell r="BJ406" t="str">
            <v>HARDWARE</v>
          </cell>
        </row>
        <row r="407">
          <cell r="BJ407" t="str">
            <v>HAVANE</v>
          </cell>
        </row>
        <row r="408">
          <cell r="BJ408" t="str">
            <v>HETRE</v>
          </cell>
        </row>
        <row r="409">
          <cell r="BJ409" t="str">
            <v>HETRE BRUN</v>
          </cell>
        </row>
        <row r="410">
          <cell r="BJ410" t="str">
            <v>HETRE MASSIF</v>
          </cell>
        </row>
        <row r="411">
          <cell r="BJ411" t="str">
            <v>HETRE NATUREL</v>
          </cell>
        </row>
        <row r="412">
          <cell r="BJ412" t="str">
            <v>HETRE POIRIER</v>
          </cell>
        </row>
        <row r="413">
          <cell r="BJ413" t="str">
            <v>HETRE/NOIR</v>
          </cell>
        </row>
        <row r="414">
          <cell r="BJ414" t="str">
            <v>HEVEA</v>
          </cell>
        </row>
        <row r="415">
          <cell r="BJ415" t="str">
            <v>IF</v>
          </cell>
        </row>
        <row r="416">
          <cell r="BJ416" t="str">
            <v>INCOLORE</v>
          </cell>
        </row>
        <row r="417">
          <cell r="BJ417" t="str">
            <v>INOX</v>
          </cell>
        </row>
        <row r="418">
          <cell r="BJ418" t="str">
            <v>INOX/NOIR</v>
          </cell>
        </row>
        <row r="419">
          <cell r="BJ419" t="str">
            <v>JAUNE</v>
          </cell>
        </row>
        <row r="420">
          <cell r="BJ420" t="str">
            <v>JAUNE CHINE</v>
          </cell>
        </row>
        <row r="421">
          <cell r="BJ421" t="str">
            <v>JAUNE CLAIR</v>
          </cell>
        </row>
        <row r="422">
          <cell r="BJ422" t="str">
            <v>JAUNE FLUO</v>
          </cell>
        </row>
        <row r="423">
          <cell r="BJ423" t="str">
            <v>JAUNE FONCE</v>
          </cell>
        </row>
        <row r="424">
          <cell r="BJ424" t="str">
            <v>JAUNE MOYEN</v>
          </cell>
        </row>
        <row r="425">
          <cell r="BJ425" t="str">
            <v>JAUNE VIF</v>
          </cell>
        </row>
        <row r="426">
          <cell r="BJ426" t="str">
            <v>JAUNE/BLANC</v>
          </cell>
        </row>
        <row r="427">
          <cell r="BJ427" t="str">
            <v>JAUNE/BLEU</v>
          </cell>
        </row>
        <row r="428">
          <cell r="BJ428" t="str">
            <v>JAUNE/DORE</v>
          </cell>
        </row>
        <row r="429">
          <cell r="BJ429" t="str">
            <v>JAUNE/ECRU</v>
          </cell>
        </row>
        <row r="430">
          <cell r="BJ430" t="str">
            <v>JAUNE/GRIS</v>
          </cell>
        </row>
        <row r="431">
          <cell r="BJ431" t="str">
            <v>JAUNE/KAKI</v>
          </cell>
        </row>
        <row r="432">
          <cell r="BJ432" t="str">
            <v>JAUNE/MARRON</v>
          </cell>
        </row>
        <row r="433">
          <cell r="BJ433" t="str">
            <v>JAUNE/MULTICOLORE</v>
          </cell>
        </row>
        <row r="434">
          <cell r="BJ434" t="str">
            <v>JAUNE/NOIR</v>
          </cell>
        </row>
        <row r="435">
          <cell r="BJ435" t="str">
            <v>JAUNE/OR</v>
          </cell>
        </row>
        <row r="436">
          <cell r="BJ436" t="str">
            <v>JAUNE/ORANGE</v>
          </cell>
        </row>
        <row r="437">
          <cell r="BJ437" t="str">
            <v>JAUNE/ROSE</v>
          </cell>
        </row>
        <row r="438">
          <cell r="BJ438" t="str">
            <v>JAUNE/ROUGE</v>
          </cell>
        </row>
        <row r="439">
          <cell r="BJ439" t="str">
            <v>JAUNE/VERT</v>
          </cell>
        </row>
        <row r="440">
          <cell r="BJ440" t="str">
            <v>JAUNE/VIOLET</v>
          </cell>
        </row>
        <row r="441">
          <cell r="BJ441" t="str">
            <v>JAUNEMOUTARDE</v>
          </cell>
        </row>
        <row r="442">
          <cell r="BJ442" t="str">
            <v>JEAN</v>
          </cell>
        </row>
        <row r="443">
          <cell r="BJ443" t="str">
            <v>KAKI</v>
          </cell>
        </row>
        <row r="444">
          <cell r="BJ444" t="str">
            <v>KAKI CLAIR</v>
          </cell>
        </row>
        <row r="445">
          <cell r="BJ445" t="str">
            <v>KAKI FONCE</v>
          </cell>
        </row>
        <row r="446">
          <cell r="BJ446" t="str">
            <v>KAKI MOYEN</v>
          </cell>
        </row>
        <row r="447">
          <cell r="BJ447" t="str">
            <v>KAKI/ARGENT</v>
          </cell>
        </row>
        <row r="448">
          <cell r="BJ448" t="str">
            <v>KAKI/BEIGE</v>
          </cell>
        </row>
        <row r="449">
          <cell r="BJ449" t="str">
            <v>KAKI/BLANC</v>
          </cell>
        </row>
        <row r="450">
          <cell r="BJ450" t="str">
            <v>KAKI/BLEU</v>
          </cell>
        </row>
        <row r="451">
          <cell r="BJ451" t="str">
            <v>KAKI/DORE</v>
          </cell>
        </row>
        <row r="452">
          <cell r="BJ452" t="str">
            <v>KAKI/ECRU</v>
          </cell>
        </row>
        <row r="453">
          <cell r="BJ453" t="str">
            <v>KAKI/GRIS</v>
          </cell>
        </row>
        <row r="454">
          <cell r="BJ454" t="str">
            <v>KAKI/JAUNE</v>
          </cell>
        </row>
        <row r="455">
          <cell r="BJ455" t="str">
            <v>KAKI/MARRON</v>
          </cell>
        </row>
        <row r="456">
          <cell r="BJ456" t="str">
            <v>KAKI/NOIR</v>
          </cell>
        </row>
        <row r="457">
          <cell r="BJ457" t="str">
            <v>KAKI/ORANGE</v>
          </cell>
        </row>
        <row r="458">
          <cell r="BJ458" t="str">
            <v>KAKI/ROSE</v>
          </cell>
        </row>
        <row r="459">
          <cell r="BJ459" t="str">
            <v>KAKI/ROUGE</v>
          </cell>
        </row>
        <row r="460">
          <cell r="BJ460" t="str">
            <v>KAKI/VERT</v>
          </cell>
        </row>
        <row r="461">
          <cell r="BJ461" t="str">
            <v>KAKI/VIOLET</v>
          </cell>
        </row>
        <row r="462">
          <cell r="BJ462" t="str">
            <v>LAITION SATINE</v>
          </cell>
        </row>
        <row r="463">
          <cell r="BJ463" t="str">
            <v>LAITION VIEILLI</v>
          </cell>
        </row>
        <row r="464">
          <cell r="BJ464" t="str">
            <v>LAITON</v>
          </cell>
        </row>
        <row r="465">
          <cell r="BJ465" t="str">
            <v>LAITON ARGENTE</v>
          </cell>
        </row>
        <row r="466">
          <cell r="BJ466" t="str">
            <v>LAITON CHROME</v>
          </cell>
        </row>
        <row r="467">
          <cell r="BJ467" t="str">
            <v>LAITON DORE</v>
          </cell>
        </row>
        <row r="468">
          <cell r="BJ468" t="str">
            <v>LAITON PATINE</v>
          </cell>
        </row>
        <row r="469">
          <cell r="BJ469" t="str">
            <v>LAITON POLI</v>
          </cell>
        </row>
        <row r="470">
          <cell r="BJ470" t="str">
            <v>LAQUE BLANC</v>
          </cell>
        </row>
        <row r="471">
          <cell r="BJ471" t="str">
            <v>LAVE</v>
          </cell>
        </row>
        <row r="472">
          <cell r="BJ472" t="str">
            <v>LEOPARD</v>
          </cell>
        </row>
        <row r="473">
          <cell r="BJ473" t="str">
            <v>LIGHT</v>
          </cell>
        </row>
        <row r="474">
          <cell r="BJ474" t="str">
            <v>LIGHT BLUE</v>
          </cell>
        </row>
        <row r="475">
          <cell r="BJ475" t="str">
            <v>LIGHT BROKEN</v>
          </cell>
        </row>
        <row r="476">
          <cell r="BJ476" t="str">
            <v>LIGHT SMOKE</v>
          </cell>
        </row>
        <row r="477">
          <cell r="BJ477" t="str">
            <v>LIGHT STONE</v>
          </cell>
        </row>
        <row r="478">
          <cell r="BJ478" t="str">
            <v>LIGHT USED</v>
          </cell>
        </row>
        <row r="479">
          <cell r="BJ479" t="str">
            <v>MARLON</v>
          </cell>
        </row>
        <row r="480">
          <cell r="BJ480" t="str">
            <v>MARRON</v>
          </cell>
        </row>
        <row r="481">
          <cell r="BJ481" t="str">
            <v>MARRON CLAIR</v>
          </cell>
        </row>
        <row r="482">
          <cell r="BJ482" t="str">
            <v>MARRON FONCE</v>
          </cell>
        </row>
        <row r="483">
          <cell r="BJ483" t="str">
            <v>MARRON MOYEN</v>
          </cell>
        </row>
        <row r="484">
          <cell r="BJ484" t="str">
            <v>MARRON TAUPE</v>
          </cell>
        </row>
        <row r="485">
          <cell r="BJ485" t="str">
            <v>MARRON/ARGENT</v>
          </cell>
        </row>
        <row r="486">
          <cell r="BJ486" t="str">
            <v>MARRON/BEIGE</v>
          </cell>
        </row>
        <row r="487">
          <cell r="BJ487" t="str">
            <v>MARRON/BLANC</v>
          </cell>
        </row>
        <row r="488">
          <cell r="BJ488" t="str">
            <v>MARRON/BLEU</v>
          </cell>
        </row>
        <row r="489">
          <cell r="BJ489" t="str">
            <v>MARRON/CAMEL</v>
          </cell>
        </row>
        <row r="490">
          <cell r="BJ490" t="str">
            <v>MARRON/DORE</v>
          </cell>
        </row>
        <row r="491">
          <cell r="BJ491" t="str">
            <v>MARRON/ECRU</v>
          </cell>
        </row>
        <row r="492">
          <cell r="BJ492" t="str">
            <v>MARRON/GRIS</v>
          </cell>
        </row>
        <row r="493">
          <cell r="BJ493" t="str">
            <v>MARRON/JAUNE</v>
          </cell>
        </row>
        <row r="494">
          <cell r="BJ494" t="str">
            <v>MARRON/KAKI</v>
          </cell>
        </row>
        <row r="495">
          <cell r="BJ495" t="str">
            <v>MARRON/MULTICOLORE</v>
          </cell>
        </row>
        <row r="496">
          <cell r="BJ496" t="str">
            <v>MARRON/NOIR</v>
          </cell>
        </row>
        <row r="497">
          <cell r="BJ497" t="str">
            <v>MARRON/OR</v>
          </cell>
        </row>
        <row r="498">
          <cell r="BJ498" t="str">
            <v>MARRON/ORANGE</v>
          </cell>
        </row>
        <row r="499">
          <cell r="BJ499" t="str">
            <v>MARRON/PLATINE</v>
          </cell>
        </row>
        <row r="500">
          <cell r="BJ500" t="str">
            <v>MARRON/ROSE</v>
          </cell>
        </row>
        <row r="501">
          <cell r="BJ501" t="str">
            <v>MARRON/ROUGE</v>
          </cell>
        </row>
        <row r="502">
          <cell r="BJ502" t="str">
            <v>MARRON/VERT</v>
          </cell>
        </row>
        <row r="503">
          <cell r="BJ503" t="str">
            <v>MARRON/VIOLET</v>
          </cell>
        </row>
        <row r="504">
          <cell r="BJ504" t="str">
            <v>MERISIER</v>
          </cell>
        </row>
        <row r="505">
          <cell r="BJ505" t="str">
            <v>MERISIER BLOND</v>
          </cell>
        </row>
        <row r="506">
          <cell r="BJ506" t="str">
            <v>MERISIER DORE</v>
          </cell>
        </row>
        <row r="507">
          <cell r="BJ507" t="str">
            <v>MERISIER NATUREL</v>
          </cell>
        </row>
        <row r="508">
          <cell r="BJ508" t="str">
            <v>MERISIER/NOIR</v>
          </cell>
        </row>
        <row r="509">
          <cell r="BJ509" t="str">
            <v>METAL</v>
          </cell>
        </row>
        <row r="510">
          <cell r="BJ510" t="str">
            <v>METAL ALU</v>
          </cell>
        </row>
        <row r="511">
          <cell r="BJ511" t="str">
            <v>METAL ARGENTE</v>
          </cell>
        </row>
        <row r="512">
          <cell r="BJ512" t="str">
            <v>METAL DORE</v>
          </cell>
        </row>
        <row r="513">
          <cell r="BJ513" t="str">
            <v>METAL GRIS</v>
          </cell>
        </row>
        <row r="514">
          <cell r="BJ514" t="str">
            <v>METAL NOIR</v>
          </cell>
        </row>
        <row r="515">
          <cell r="BJ515" t="str">
            <v>METAL OXYDE</v>
          </cell>
        </row>
        <row r="516">
          <cell r="BJ516" t="str">
            <v>METAL/ARGENT</v>
          </cell>
        </row>
        <row r="517">
          <cell r="BJ517" t="str">
            <v>METAL/BLANC</v>
          </cell>
        </row>
        <row r="518">
          <cell r="BJ518" t="str">
            <v>METAL/BRONZE</v>
          </cell>
        </row>
        <row r="519">
          <cell r="BJ519" t="str">
            <v>METAL/GRIS</v>
          </cell>
        </row>
        <row r="520">
          <cell r="BJ520" t="str">
            <v>METAL/NOIR</v>
          </cell>
        </row>
        <row r="521">
          <cell r="BJ521" t="str">
            <v>METAL/VERT</v>
          </cell>
        </row>
        <row r="522">
          <cell r="BJ522" t="str">
            <v>METALISE</v>
          </cell>
        </row>
        <row r="523">
          <cell r="BJ523" t="str">
            <v>METALISE/DORE</v>
          </cell>
        </row>
        <row r="524">
          <cell r="BJ524" t="str">
            <v>METALISE/VIOLET</v>
          </cell>
        </row>
        <row r="525">
          <cell r="BJ525" t="str">
            <v>MORDORE</v>
          </cell>
        </row>
        <row r="526">
          <cell r="BJ526" t="str">
            <v>MOYEN ANTIQUE</v>
          </cell>
        </row>
        <row r="527">
          <cell r="BJ527" t="str">
            <v>MULTICOLORE</v>
          </cell>
        </row>
        <row r="528">
          <cell r="BJ528" t="str">
            <v>MULTICOLORE 1</v>
          </cell>
        </row>
        <row r="529">
          <cell r="BJ529" t="str">
            <v>MULTICOLORE 2</v>
          </cell>
        </row>
        <row r="530">
          <cell r="BJ530" t="str">
            <v>MULTICOLORE 3</v>
          </cell>
        </row>
        <row r="531">
          <cell r="BJ531" t="str">
            <v>MULTICOLORE 4</v>
          </cell>
        </row>
        <row r="532">
          <cell r="BJ532" t="str">
            <v>MULTICOLORE 5</v>
          </cell>
        </row>
        <row r="533">
          <cell r="BJ533" t="str">
            <v>MULTICOLORE/DORE</v>
          </cell>
        </row>
        <row r="534">
          <cell r="BJ534" t="str">
            <v>MULTICOLORE/ECRU</v>
          </cell>
        </row>
        <row r="535">
          <cell r="BJ535" t="str">
            <v>MULTICOLORE/GRIS</v>
          </cell>
        </row>
        <row r="536">
          <cell r="BJ536" t="str">
            <v>MULTICOLORE/JAUNE</v>
          </cell>
        </row>
        <row r="537">
          <cell r="BJ537" t="str">
            <v>MULTICOLORE/MARRON</v>
          </cell>
        </row>
        <row r="538">
          <cell r="BJ538" t="str">
            <v>MULTICOLORE/NOIR</v>
          </cell>
        </row>
        <row r="539">
          <cell r="BJ539" t="str">
            <v>MULTICOLORE/ORANGE</v>
          </cell>
        </row>
        <row r="540">
          <cell r="BJ540" t="str">
            <v>NACRE</v>
          </cell>
        </row>
        <row r="541">
          <cell r="BJ541" t="str">
            <v>NATUREL</v>
          </cell>
        </row>
        <row r="542">
          <cell r="BJ542" t="str">
            <v>NEUTRE</v>
          </cell>
        </row>
        <row r="543">
          <cell r="BJ543" t="str">
            <v>NICKEL</v>
          </cell>
        </row>
        <row r="544">
          <cell r="BJ544" t="str">
            <v>NICKEL/NOIR</v>
          </cell>
        </row>
        <row r="545">
          <cell r="BJ545" t="str">
            <v>NICKEL/VERT</v>
          </cell>
        </row>
        <row r="546">
          <cell r="BJ546" t="str">
            <v>NOIR</v>
          </cell>
        </row>
        <row r="547">
          <cell r="BJ547" t="str">
            <v>NOIR CHINE</v>
          </cell>
        </row>
        <row r="548">
          <cell r="BJ548" t="str">
            <v>NOIR CLAIR</v>
          </cell>
        </row>
        <row r="549">
          <cell r="BJ549" t="str">
            <v>NOIR EBENE</v>
          </cell>
        </row>
        <row r="550">
          <cell r="BJ550" t="str">
            <v>NOIR FONCE</v>
          </cell>
        </row>
        <row r="551">
          <cell r="BJ551" t="str">
            <v>NOIR MOYEN</v>
          </cell>
        </row>
        <row r="552">
          <cell r="BJ552" t="str">
            <v>NOIR/ARGENT</v>
          </cell>
        </row>
        <row r="553">
          <cell r="BJ553" t="str">
            <v>NOIR/BEIGE</v>
          </cell>
        </row>
        <row r="554">
          <cell r="BJ554" t="str">
            <v>NOIR/BLANC</v>
          </cell>
        </row>
        <row r="555">
          <cell r="BJ555" t="str">
            <v>NOIR/BLEU</v>
          </cell>
        </row>
        <row r="556">
          <cell r="BJ556" t="str">
            <v>NOIR/DORE</v>
          </cell>
        </row>
        <row r="557">
          <cell r="BJ557" t="str">
            <v>NOIR/ECRU</v>
          </cell>
        </row>
        <row r="558">
          <cell r="BJ558" t="str">
            <v>NOIR/GRIS</v>
          </cell>
        </row>
        <row r="559">
          <cell r="BJ559" t="str">
            <v>NOIR/JAUNE</v>
          </cell>
        </row>
        <row r="560">
          <cell r="BJ560" t="str">
            <v>NOIR/KAKI</v>
          </cell>
        </row>
        <row r="561">
          <cell r="BJ561" t="str">
            <v>NOIR/MARRON</v>
          </cell>
        </row>
        <row r="562">
          <cell r="BJ562" t="str">
            <v>NOIR/MULTICOLORE</v>
          </cell>
        </row>
        <row r="563">
          <cell r="BJ563" t="str">
            <v>NOIR/OR</v>
          </cell>
        </row>
        <row r="564">
          <cell r="BJ564" t="str">
            <v>NOIR/ORANGE</v>
          </cell>
        </row>
        <row r="565">
          <cell r="BJ565" t="str">
            <v>NOIR/PLAQUE OR</v>
          </cell>
        </row>
        <row r="566">
          <cell r="BJ566" t="str">
            <v>NOIR/PLATINE</v>
          </cell>
        </row>
        <row r="567">
          <cell r="BJ567" t="str">
            <v>NOIR/POIRIER</v>
          </cell>
        </row>
        <row r="568">
          <cell r="BJ568" t="str">
            <v>NOIR/ROSE</v>
          </cell>
        </row>
        <row r="569">
          <cell r="BJ569" t="str">
            <v>NOIR/ROUGE</v>
          </cell>
        </row>
        <row r="570">
          <cell r="BJ570" t="str">
            <v>NOIR/VERT</v>
          </cell>
        </row>
        <row r="571">
          <cell r="BJ571" t="str">
            <v>NOIR/VIOLET</v>
          </cell>
        </row>
        <row r="572">
          <cell r="BJ572" t="str">
            <v>NOYER</v>
          </cell>
        </row>
        <row r="573">
          <cell r="BJ573" t="str">
            <v>NOYER FONCE</v>
          </cell>
        </row>
        <row r="574">
          <cell r="BJ574" t="str">
            <v>ONEWASH</v>
          </cell>
        </row>
        <row r="575">
          <cell r="BJ575" t="str">
            <v>OPTIC BLUE</v>
          </cell>
        </row>
        <row r="576">
          <cell r="BJ576" t="str">
            <v>OR</v>
          </cell>
        </row>
        <row r="577">
          <cell r="BJ577" t="str">
            <v>OR/ARGENT</v>
          </cell>
        </row>
        <row r="578">
          <cell r="BJ578" t="str">
            <v>OR/BEIGE</v>
          </cell>
        </row>
        <row r="579">
          <cell r="BJ579" t="str">
            <v>OR/BLEU</v>
          </cell>
        </row>
        <row r="580">
          <cell r="BJ580" t="str">
            <v>OR/ECRU</v>
          </cell>
        </row>
        <row r="581">
          <cell r="BJ581" t="str">
            <v>OR/GRIS</v>
          </cell>
        </row>
        <row r="582">
          <cell r="BJ582" t="str">
            <v>OR/JAUNE</v>
          </cell>
        </row>
        <row r="583">
          <cell r="BJ583" t="str">
            <v>OR/MARRON</v>
          </cell>
        </row>
        <row r="584">
          <cell r="BJ584" t="str">
            <v>OR/NOIR</v>
          </cell>
        </row>
        <row r="585">
          <cell r="BJ585" t="str">
            <v>OR/ORANGE</v>
          </cell>
        </row>
        <row r="586">
          <cell r="BJ586" t="str">
            <v>OR/PLATINE</v>
          </cell>
        </row>
        <row r="587">
          <cell r="BJ587" t="str">
            <v>OR/ROSE</v>
          </cell>
        </row>
        <row r="588">
          <cell r="BJ588" t="str">
            <v>OR/ROUGE</v>
          </cell>
        </row>
        <row r="589">
          <cell r="BJ589" t="str">
            <v>OR/VERT</v>
          </cell>
        </row>
        <row r="590">
          <cell r="BJ590" t="str">
            <v>OR/VIOLET</v>
          </cell>
        </row>
        <row r="591">
          <cell r="BJ591" t="str">
            <v>ORANGE</v>
          </cell>
        </row>
        <row r="592">
          <cell r="BJ592" t="str">
            <v>ORANGE ABRICOT</v>
          </cell>
        </row>
        <row r="593">
          <cell r="BJ593" t="str">
            <v>ORANGE BRIQUE</v>
          </cell>
        </row>
        <row r="594">
          <cell r="BJ594" t="str">
            <v>ORANGE CHINE</v>
          </cell>
        </row>
        <row r="595">
          <cell r="BJ595" t="str">
            <v>ORANGE CLAIR</v>
          </cell>
        </row>
        <row r="596">
          <cell r="BJ596" t="str">
            <v>ORANGE FLUO</v>
          </cell>
        </row>
        <row r="597">
          <cell r="BJ597" t="str">
            <v>ORANGE FONCE</v>
          </cell>
        </row>
        <row r="598">
          <cell r="BJ598" t="str">
            <v>ORANGE MOYEN</v>
          </cell>
        </row>
        <row r="599">
          <cell r="BJ599" t="str">
            <v>ORANGE VIF</v>
          </cell>
        </row>
        <row r="600">
          <cell r="BJ600" t="str">
            <v>ORANGE/ARGENT</v>
          </cell>
        </row>
        <row r="601">
          <cell r="BJ601" t="str">
            <v>ORANGE/BEIGE</v>
          </cell>
        </row>
        <row r="602">
          <cell r="BJ602" t="str">
            <v>ORANGE/BLANC</v>
          </cell>
        </row>
        <row r="603">
          <cell r="BJ603" t="str">
            <v>ORANGE/BLEU</v>
          </cell>
        </row>
        <row r="604">
          <cell r="BJ604" t="str">
            <v>ORANGE/CAMEL</v>
          </cell>
        </row>
        <row r="605">
          <cell r="BJ605" t="str">
            <v>ORANGE/DORE</v>
          </cell>
        </row>
        <row r="606">
          <cell r="BJ606" t="str">
            <v>ORANGE/ECRU</v>
          </cell>
        </row>
        <row r="607">
          <cell r="BJ607" t="str">
            <v>ORANGE/GRIS</v>
          </cell>
        </row>
        <row r="608">
          <cell r="BJ608" t="str">
            <v>ORANGE/JAUNE</v>
          </cell>
        </row>
        <row r="609">
          <cell r="BJ609" t="str">
            <v>ORANGE/KAKI</v>
          </cell>
        </row>
        <row r="610">
          <cell r="BJ610" t="str">
            <v>ORANGE/MARRON</v>
          </cell>
        </row>
        <row r="611">
          <cell r="BJ611" t="str">
            <v>ORANGE/MULTICOLORE</v>
          </cell>
        </row>
        <row r="612">
          <cell r="BJ612" t="str">
            <v>ORANGE/NOIR</v>
          </cell>
        </row>
        <row r="613">
          <cell r="BJ613" t="str">
            <v>ORANGE/OR</v>
          </cell>
        </row>
        <row r="614">
          <cell r="BJ614" t="str">
            <v>ORANGE/ROSE</v>
          </cell>
        </row>
        <row r="615">
          <cell r="BJ615" t="str">
            <v>ORANGE/ROUGE</v>
          </cell>
        </row>
        <row r="616">
          <cell r="BJ616" t="str">
            <v>ORANGE/VERT</v>
          </cell>
        </row>
        <row r="617">
          <cell r="BJ617" t="str">
            <v>ORANGE/VIOLET</v>
          </cell>
        </row>
        <row r="618">
          <cell r="BJ618" t="str">
            <v>ORME</v>
          </cell>
        </row>
        <row r="619">
          <cell r="BJ619" t="str">
            <v>ORME CLAIR</v>
          </cell>
        </row>
        <row r="620">
          <cell r="BJ620" t="str">
            <v>PANTHERE</v>
          </cell>
        </row>
        <row r="621">
          <cell r="BJ621" t="str">
            <v>PATINE</v>
          </cell>
        </row>
        <row r="622">
          <cell r="BJ622" t="str">
            <v>PATINE ANCIENNE</v>
          </cell>
        </row>
        <row r="623">
          <cell r="BJ623" t="str">
            <v>PATINE ANTIQUAIRE</v>
          </cell>
        </row>
        <row r="624">
          <cell r="BJ624" t="str">
            <v>PATINE BLANCHIE</v>
          </cell>
        </row>
        <row r="625">
          <cell r="BJ625" t="str">
            <v>PATINE CERISIER</v>
          </cell>
        </row>
        <row r="626">
          <cell r="BJ626" t="str">
            <v>PATINE NOIR</v>
          </cell>
        </row>
        <row r="627">
          <cell r="BJ627" t="str">
            <v>PIN</v>
          </cell>
        </row>
        <row r="628">
          <cell r="BJ628" t="str">
            <v>PLAQUE</v>
          </cell>
        </row>
        <row r="629">
          <cell r="BJ629" t="str">
            <v>PLAQUE ARGENT</v>
          </cell>
        </row>
        <row r="630">
          <cell r="BJ630" t="str">
            <v>PLAQUE ARGENTE</v>
          </cell>
        </row>
        <row r="631">
          <cell r="BJ631" t="str">
            <v>PLAQUE OR</v>
          </cell>
        </row>
        <row r="632">
          <cell r="BJ632" t="str">
            <v>PLAQUE PLATINE</v>
          </cell>
        </row>
        <row r="633">
          <cell r="BJ633" t="str">
            <v>PLATINE</v>
          </cell>
        </row>
        <row r="634">
          <cell r="BJ634" t="str">
            <v>PLATINE/ROSE</v>
          </cell>
        </row>
        <row r="635">
          <cell r="BJ635" t="str">
            <v>PLATINE/ROUGE</v>
          </cell>
        </row>
        <row r="636">
          <cell r="BJ636" t="str">
            <v>PLATINE/VIOLET</v>
          </cell>
        </row>
        <row r="637">
          <cell r="BJ637" t="str">
            <v>POIRIER</v>
          </cell>
        </row>
        <row r="638">
          <cell r="BJ638" t="str">
            <v>POP CORN</v>
          </cell>
        </row>
        <row r="639">
          <cell r="BJ639" t="str">
            <v>POP CORN MID</v>
          </cell>
        </row>
        <row r="640">
          <cell r="BJ640" t="str">
            <v>RINSE</v>
          </cell>
        </row>
        <row r="641">
          <cell r="BJ641" t="str">
            <v>RONCE DE NOYER</v>
          </cell>
        </row>
        <row r="642">
          <cell r="BJ642" t="str">
            <v>ROSE</v>
          </cell>
        </row>
        <row r="643">
          <cell r="BJ643" t="str">
            <v>ROSE BONBON</v>
          </cell>
        </row>
        <row r="644">
          <cell r="BJ644" t="str">
            <v>ROSE CHINE</v>
          </cell>
        </row>
        <row r="645">
          <cell r="BJ645" t="str">
            <v>ROSE CLAIR</v>
          </cell>
        </row>
        <row r="646">
          <cell r="BJ646" t="str">
            <v>ROSE FLUO</v>
          </cell>
        </row>
        <row r="647">
          <cell r="BJ647" t="str">
            <v>ROSE FONCE</v>
          </cell>
        </row>
        <row r="648">
          <cell r="BJ648" t="str">
            <v>ROSE FUSHIA</v>
          </cell>
        </row>
        <row r="649">
          <cell r="BJ649" t="str">
            <v>ROSE MOYEN</v>
          </cell>
        </row>
        <row r="650">
          <cell r="BJ650" t="str">
            <v>ROSE POUDRE</v>
          </cell>
        </row>
        <row r="651">
          <cell r="BJ651" t="str">
            <v>ROSE VIF</v>
          </cell>
        </row>
        <row r="652">
          <cell r="BJ652" t="str">
            <v>ROSE/ARGENT</v>
          </cell>
        </row>
        <row r="653">
          <cell r="BJ653" t="str">
            <v>ROSE/BEIGE</v>
          </cell>
        </row>
        <row r="654">
          <cell r="BJ654" t="str">
            <v>ROSE/BLANC</v>
          </cell>
        </row>
        <row r="655">
          <cell r="BJ655" t="str">
            <v>ROSE/BLEU</v>
          </cell>
        </row>
        <row r="656">
          <cell r="BJ656" t="str">
            <v>ROSE/DORE</v>
          </cell>
        </row>
        <row r="657">
          <cell r="BJ657" t="str">
            <v>ROSE/ECRU</v>
          </cell>
        </row>
        <row r="658">
          <cell r="BJ658" t="str">
            <v>ROSE/GRIS</v>
          </cell>
        </row>
        <row r="659">
          <cell r="BJ659" t="str">
            <v>ROSE/JAUNE</v>
          </cell>
        </row>
        <row r="660">
          <cell r="BJ660" t="str">
            <v>ROSE/KAKI</v>
          </cell>
        </row>
        <row r="661">
          <cell r="BJ661" t="str">
            <v>ROSE/MARRON</v>
          </cell>
        </row>
        <row r="662">
          <cell r="BJ662" t="str">
            <v>ROSE/MULTICOLORE</v>
          </cell>
        </row>
        <row r="663">
          <cell r="BJ663" t="str">
            <v>ROSE/NOIR</v>
          </cell>
        </row>
        <row r="664">
          <cell r="BJ664" t="str">
            <v>ROSE/OR</v>
          </cell>
        </row>
        <row r="665">
          <cell r="BJ665" t="str">
            <v>ROSE/ORANGE</v>
          </cell>
        </row>
        <row r="666">
          <cell r="BJ666" t="str">
            <v>ROSE/ROUGE</v>
          </cell>
        </row>
        <row r="667">
          <cell r="BJ667" t="str">
            <v>ROSE/VERT</v>
          </cell>
        </row>
        <row r="668">
          <cell r="BJ668" t="str">
            <v>ROSE/VIOLET</v>
          </cell>
        </row>
        <row r="669">
          <cell r="BJ669" t="str">
            <v>ROUGE</v>
          </cell>
        </row>
        <row r="670">
          <cell r="BJ670" t="str">
            <v>ROUGE CHILI</v>
          </cell>
        </row>
        <row r="671">
          <cell r="BJ671" t="str">
            <v>ROUGE CHINE</v>
          </cell>
        </row>
        <row r="672">
          <cell r="BJ672" t="str">
            <v>ROUGE CLAIR</v>
          </cell>
        </row>
        <row r="673">
          <cell r="BJ673" t="str">
            <v>ROUGE FLUO</v>
          </cell>
        </row>
        <row r="674">
          <cell r="BJ674" t="str">
            <v>ROUGE FONCE</v>
          </cell>
        </row>
        <row r="675">
          <cell r="BJ675" t="str">
            <v>ROUGE GRENADE</v>
          </cell>
        </row>
        <row r="676">
          <cell r="BJ676" t="str">
            <v>ROUGE LAQUE</v>
          </cell>
        </row>
        <row r="677">
          <cell r="BJ677" t="str">
            <v>ROUGE MOYEN</v>
          </cell>
        </row>
        <row r="678">
          <cell r="BJ678" t="str">
            <v>ROUGE VIF</v>
          </cell>
        </row>
        <row r="679">
          <cell r="BJ679" t="str">
            <v>ROUGE/ARGENT</v>
          </cell>
        </row>
        <row r="680">
          <cell r="BJ680" t="str">
            <v>ROUGE/BEIGE</v>
          </cell>
        </row>
        <row r="681">
          <cell r="BJ681" t="str">
            <v>ROUGE/BLANC</v>
          </cell>
        </row>
        <row r="682">
          <cell r="BJ682" t="str">
            <v>ROUGE/BLEU</v>
          </cell>
        </row>
        <row r="683">
          <cell r="BJ683" t="str">
            <v>ROUGE/CAMEL</v>
          </cell>
        </row>
        <row r="684">
          <cell r="BJ684" t="str">
            <v>ROUGE/DORE</v>
          </cell>
        </row>
        <row r="685">
          <cell r="BJ685" t="str">
            <v>ROUGE/ECRU</v>
          </cell>
        </row>
        <row r="686">
          <cell r="BJ686" t="str">
            <v>ROUGE/GRIS</v>
          </cell>
        </row>
        <row r="687">
          <cell r="BJ687" t="str">
            <v>ROUGE/JAUNE</v>
          </cell>
        </row>
        <row r="688">
          <cell r="BJ688" t="str">
            <v>ROUGE/KAKI</v>
          </cell>
        </row>
        <row r="689">
          <cell r="BJ689" t="str">
            <v>ROUGE/MARRON</v>
          </cell>
        </row>
        <row r="690">
          <cell r="BJ690" t="str">
            <v>ROUGE/MULTICOLORE</v>
          </cell>
        </row>
        <row r="691">
          <cell r="BJ691" t="str">
            <v>ROUGE/NOIR</v>
          </cell>
        </row>
        <row r="692">
          <cell r="BJ692" t="str">
            <v>ROUGE/OR</v>
          </cell>
        </row>
        <row r="693">
          <cell r="BJ693" t="str">
            <v>ROUGE/ORANGE</v>
          </cell>
        </row>
        <row r="694">
          <cell r="BJ694" t="str">
            <v>ROUGE/ROSE</v>
          </cell>
        </row>
        <row r="695">
          <cell r="BJ695" t="str">
            <v>ROUGE/VERT</v>
          </cell>
        </row>
        <row r="696">
          <cell r="BJ696" t="str">
            <v>ROUGE/VIOLET</v>
          </cell>
        </row>
        <row r="697">
          <cell r="BJ697" t="str">
            <v>SKIMMER</v>
          </cell>
        </row>
        <row r="698">
          <cell r="BJ698" t="str">
            <v>STONE</v>
          </cell>
        </row>
        <row r="699">
          <cell r="BJ699" t="str">
            <v>STONE USED</v>
          </cell>
        </row>
        <row r="700">
          <cell r="BJ700" t="str">
            <v>STONEWASH</v>
          </cell>
        </row>
        <row r="701">
          <cell r="BJ701" t="str">
            <v>TECK</v>
          </cell>
        </row>
        <row r="702">
          <cell r="BJ702" t="str">
            <v>USED</v>
          </cell>
        </row>
        <row r="703">
          <cell r="BJ703" t="str">
            <v>USED DESTROYED</v>
          </cell>
        </row>
        <row r="704">
          <cell r="BJ704" t="str">
            <v>USED VINTAGE</v>
          </cell>
        </row>
        <row r="705">
          <cell r="BJ705" t="str">
            <v>VERMEIL</v>
          </cell>
        </row>
        <row r="706">
          <cell r="BJ706" t="str">
            <v>VERNIS NOIR</v>
          </cell>
        </row>
        <row r="707">
          <cell r="BJ707" t="str">
            <v>VERT</v>
          </cell>
        </row>
        <row r="708">
          <cell r="BJ708" t="str">
            <v>VERT ANIS</v>
          </cell>
        </row>
        <row r="709">
          <cell r="BJ709" t="str">
            <v>VERT CHINE</v>
          </cell>
        </row>
        <row r="710">
          <cell r="BJ710" t="str">
            <v>VERT CLAIR</v>
          </cell>
        </row>
        <row r="711">
          <cell r="BJ711" t="str">
            <v>VERT D'EAU</v>
          </cell>
        </row>
        <row r="712">
          <cell r="BJ712" t="str">
            <v>VERT EMERAUDE</v>
          </cell>
        </row>
        <row r="713">
          <cell r="BJ713" t="str">
            <v>VERT FLUO</v>
          </cell>
        </row>
        <row r="714">
          <cell r="BJ714" t="str">
            <v>VERT FONCE</v>
          </cell>
        </row>
        <row r="715">
          <cell r="BJ715" t="str">
            <v>VERT GAZON</v>
          </cell>
        </row>
        <row r="716">
          <cell r="BJ716" t="str">
            <v>VERT MOYEN</v>
          </cell>
        </row>
        <row r="717">
          <cell r="BJ717" t="str">
            <v>VERT POMME</v>
          </cell>
        </row>
        <row r="718">
          <cell r="BJ718" t="str">
            <v>VERT VIF</v>
          </cell>
        </row>
        <row r="719">
          <cell r="BJ719" t="str">
            <v>VERT/ARGENT</v>
          </cell>
        </row>
        <row r="720">
          <cell r="BJ720" t="str">
            <v>VERT/BEIGE</v>
          </cell>
        </row>
        <row r="721">
          <cell r="BJ721" t="str">
            <v>VERT/BLANC</v>
          </cell>
        </row>
        <row r="722">
          <cell r="BJ722" t="str">
            <v>VERT/BLEU</v>
          </cell>
        </row>
        <row r="723">
          <cell r="BJ723" t="str">
            <v>VERT/CAMEL</v>
          </cell>
        </row>
        <row r="724">
          <cell r="BJ724" t="str">
            <v>VERT/DORE</v>
          </cell>
        </row>
        <row r="725">
          <cell r="BJ725" t="str">
            <v>VERT/ECRU</v>
          </cell>
        </row>
        <row r="726">
          <cell r="BJ726" t="str">
            <v>VERT/GRIS</v>
          </cell>
        </row>
        <row r="727">
          <cell r="BJ727" t="str">
            <v>VERT/JAUNE</v>
          </cell>
        </row>
        <row r="728">
          <cell r="BJ728" t="str">
            <v>VERT/KAKI</v>
          </cell>
        </row>
        <row r="729">
          <cell r="BJ729" t="str">
            <v>VERT/MARRON</v>
          </cell>
        </row>
        <row r="730">
          <cell r="BJ730" t="str">
            <v>VERT/MULTICOLORE</v>
          </cell>
        </row>
        <row r="731">
          <cell r="BJ731" t="str">
            <v>VERT/NOIR</v>
          </cell>
        </row>
        <row r="732">
          <cell r="BJ732" t="str">
            <v>VERT/OR</v>
          </cell>
        </row>
        <row r="733">
          <cell r="BJ733" t="str">
            <v>VERT/ORANGE</v>
          </cell>
        </row>
        <row r="734">
          <cell r="BJ734" t="str">
            <v>VERT/ROSE</v>
          </cell>
        </row>
        <row r="735">
          <cell r="BJ735" t="str">
            <v>VERT/ROUGE</v>
          </cell>
        </row>
        <row r="736">
          <cell r="BJ736" t="str">
            <v>VERT/VIOLET</v>
          </cell>
        </row>
        <row r="737">
          <cell r="BJ737" t="str">
            <v>VINTAGE</v>
          </cell>
        </row>
        <row r="738">
          <cell r="BJ738" t="str">
            <v>VIOLET</v>
          </cell>
        </row>
        <row r="739">
          <cell r="BJ739" t="str">
            <v>VIOLET CHINE</v>
          </cell>
        </row>
        <row r="740">
          <cell r="BJ740" t="str">
            <v>VIOLET CLAIR</v>
          </cell>
        </row>
        <row r="741">
          <cell r="BJ741" t="str">
            <v>VIOLET FLUO</v>
          </cell>
        </row>
        <row r="742">
          <cell r="BJ742" t="str">
            <v>VIOLET FONCE</v>
          </cell>
        </row>
        <row r="743">
          <cell r="BJ743" t="str">
            <v>VIOLET MOYEN</v>
          </cell>
        </row>
        <row r="744">
          <cell r="BJ744" t="str">
            <v>VIOLET PARME</v>
          </cell>
        </row>
        <row r="745">
          <cell r="BJ745" t="str">
            <v>VIOLET VIF</v>
          </cell>
        </row>
        <row r="746">
          <cell r="BJ746" t="str">
            <v>VIOLET/ARGENT</v>
          </cell>
        </row>
        <row r="747">
          <cell r="BJ747" t="str">
            <v>VIOLET/BEIGE</v>
          </cell>
        </row>
        <row r="748">
          <cell r="BJ748" t="str">
            <v>VIOLET/BLANC</v>
          </cell>
        </row>
        <row r="749">
          <cell r="BJ749" t="str">
            <v>VIOLET/BLEU</v>
          </cell>
        </row>
        <row r="750">
          <cell r="BJ750" t="str">
            <v>VIOLET/CAMEL</v>
          </cell>
        </row>
        <row r="751">
          <cell r="BJ751" t="str">
            <v>VIOLET/DORE</v>
          </cell>
        </row>
        <row r="752">
          <cell r="BJ752" t="str">
            <v>VIOLET/ECRU</v>
          </cell>
        </row>
        <row r="753">
          <cell r="BJ753" t="str">
            <v>VIOLET/GRIS</v>
          </cell>
        </row>
        <row r="754">
          <cell r="BJ754" t="str">
            <v>VIOLET/JAUNE</v>
          </cell>
        </row>
        <row r="755">
          <cell r="BJ755" t="str">
            <v>VIOLET/KAKI</v>
          </cell>
        </row>
        <row r="756">
          <cell r="BJ756" t="str">
            <v>VIOLET/MARRON</v>
          </cell>
        </row>
        <row r="757">
          <cell r="BJ757" t="str">
            <v>VIOLET/MULTICOLORE</v>
          </cell>
        </row>
        <row r="758">
          <cell r="BJ758" t="str">
            <v>VIOLET/NOIR</v>
          </cell>
        </row>
        <row r="759">
          <cell r="BJ759" t="str">
            <v>VIOLET/OR</v>
          </cell>
        </row>
        <row r="760">
          <cell r="BJ760" t="str">
            <v>VIOLET/ORANGE</v>
          </cell>
        </row>
        <row r="761">
          <cell r="BJ761" t="str">
            <v>VIOLET/ROSE</v>
          </cell>
        </row>
        <row r="762">
          <cell r="BJ762" t="str">
            <v>VIOLET/ROUGE</v>
          </cell>
        </row>
        <row r="763">
          <cell r="BJ763" t="str">
            <v>VIOLET/VERT</v>
          </cell>
        </row>
        <row r="764">
          <cell r="BJ764" t="str">
            <v>001 CM</v>
          </cell>
        </row>
        <row r="765">
          <cell r="BJ765" t="str">
            <v>002 CM</v>
          </cell>
        </row>
        <row r="766">
          <cell r="BJ766" t="str">
            <v>003 CM</v>
          </cell>
        </row>
        <row r="767">
          <cell r="BJ767" t="str">
            <v>004 CM</v>
          </cell>
        </row>
        <row r="768">
          <cell r="BJ768" t="str">
            <v>005 CM</v>
          </cell>
        </row>
        <row r="769">
          <cell r="BJ769" t="str">
            <v>006 CM</v>
          </cell>
        </row>
        <row r="770">
          <cell r="BJ770" t="str">
            <v>007 CM</v>
          </cell>
        </row>
        <row r="771">
          <cell r="BJ771" t="str">
            <v>008 CM</v>
          </cell>
        </row>
        <row r="772">
          <cell r="BJ772" t="str">
            <v>009 CM</v>
          </cell>
        </row>
        <row r="773">
          <cell r="BJ773" t="str">
            <v>010 CM</v>
          </cell>
        </row>
        <row r="774">
          <cell r="BJ774" t="str">
            <v>010,5 CM</v>
          </cell>
        </row>
        <row r="775">
          <cell r="BJ775" t="str">
            <v>011 CM</v>
          </cell>
        </row>
        <row r="776">
          <cell r="BJ776" t="str">
            <v>012 CM</v>
          </cell>
        </row>
        <row r="777">
          <cell r="BJ777" t="str">
            <v>013 CM</v>
          </cell>
        </row>
        <row r="778">
          <cell r="BJ778" t="str">
            <v>014 CM</v>
          </cell>
        </row>
        <row r="779">
          <cell r="BJ779" t="str">
            <v>015 CM</v>
          </cell>
        </row>
        <row r="780">
          <cell r="BJ780" t="str">
            <v>016 CM</v>
          </cell>
        </row>
        <row r="781">
          <cell r="BJ781" t="str">
            <v>017 CM</v>
          </cell>
        </row>
        <row r="782">
          <cell r="BJ782" t="str">
            <v>018 CM</v>
          </cell>
        </row>
        <row r="783">
          <cell r="BJ783" t="str">
            <v>019 CM</v>
          </cell>
        </row>
        <row r="784">
          <cell r="BJ784" t="str">
            <v>020 CM</v>
          </cell>
        </row>
        <row r="785">
          <cell r="BJ785" t="str">
            <v>021 CM</v>
          </cell>
        </row>
        <row r="786">
          <cell r="BJ786" t="str">
            <v>022 CM</v>
          </cell>
        </row>
        <row r="787">
          <cell r="BJ787" t="str">
            <v>023 CM</v>
          </cell>
        </row>
        <row r="788">
          <cell r="BJ788" t="str">
            <v>024 CM</v>
          </cell>
        </row>
        <row r="789">
          <cell r="BJ789" t="str">
            <v>025 CM</v>
          </cell>
        </row>
        <row r="790">
          <cell r="BJ790" t="str">
            <v>026 CM</v>
          </cell>
        </row>
        <row r="791">
          <cell r="BJ791" t="str">
            <v>027 CM</v>
          </cell>
        </row>
        <row r="792">
          <cell r="BJ792" t="str">
            <v>028 CM</v>
          </cell>
        </row>
        <row r="793">
          <cell r="BJ793" t="str">
            <v>029 CM</v>
          </cell>
        </row>
        <row r="794">
          <cell r="BJ794" t="str">
            <v>030 CM</v>
          </cell>
        </row>
        <row r="795">
          <cell r="BJ795" t="str">
            <v>031 CM</v>
          </cell>
        </row>
        <row r="796">
          <cell r="BJ796" t="str">
            <v>032 CM</v>
          </cell>
        </row>
        <row r="797">
          <cell r="BJ797" t="str">
            <v>033 CM</v>
          </cell>
        </row>
        <row r="798">
          <cell r="BJ798" t="str">
            <v>034 CM</v>
          </cell>
        </row>
        <row r="799">
          <cell r="BJ799" t="str">
            <v>035 CM</v>
          </cell>
        </row>
        <row r="800">
          <cell r="BJ800" t="str">
            <v>036 CM</v>
          </cell>
        </row>
        <row r="801">
          <cell r="BJ801" t="str">
            <v>037 CM</v>
          </cell>
        </row>
        <row r="802">
          <cell r="BJ802" t="str">
            <v>038 CM</v>
          </cell>
        </row>
        <row r="803">
          <cell r="BJ803" t="str">
            <v>039 CM</v>
          </cell>
        </row>
        <row r="804">
          <cell r="BJ804" t="str">
            <v>040 CM</v>
          </cell>
        </row>
        <row r="805">
          <cell r="BJ805" t="str">
            <v>043 CM</v>
          </cell>
        </row>
        <row r="806">
          <cell r="BJ806" t="str">
            <v>044 CM</v>
          </cell>
        </row>
        <row r="807">
          <cell r="BJ807" t="str">
            <v>045 CM</v>
          </cell>
        </row>
        <row r="808">
          <cell r="BJ808" t="str">
            <v>046 CM</v>
          </cell>
        </row>
        <row r="809">
          <cell r="BJ809" t="str">
            <v>047 CM</v>
          </cell>
        </row>
        <row r="810">
          <cell r="BJ810" t="str">
            <v>048 CM</v>
          </cell>
        </row>
        <row r="811">
          <cell r="BJ811" t="str">
            <v>049 CM</v>
          </cell>
        </row>
        <row r="812">
          <cell r="BJ812" t="str">
            <v>050 CM</v>
          </cell>
        </row>
        <row r="813">
          <cell r="BJ813" t="str">
            <v>051 CM</v>
          </cell>
        </row>
        <row r="814">
          <cell r="BJ814" t="str">
            <v>052 CM</v>
          </cell>
        </row>
        <row r="815">
          <cell r="BJ815" t="str">
            <v>055 CM</v>
          </cell>
        </row>
        <row r="816">
          <cell r="BJ816" t="str">
            <v>056 CM</v>
          </cell>
        </row>
        <row r="817">
          <cell r="BJ817" t="str">
            <v>059 CM</v>
          </cell>
        </row>
        <row r="818">
          <cell r="BJ818" t="str">
            <v>060 CM</v>
          </cell>
        </row>
        <row r="819">
          <cell r="BJ819" t="str">
            <v>062 CM</v>
          </cell>
        </row>
        <row r="820">
          <cell r="BJ820" t="str">
            <v>064 CM</v>
          </cell>
        </row>
        <row r="821">
          <cell r="BJ821" t="str">
            <v>065 CM</v>
          </cell>
        </row>
        <row r="822">
          <cell r="BJ822" t="str">
            <v>068 CM</v>
          </cell>
        </row>
        <row r="823">
          <cell r="BJ823" t="str">
            <v>070 CM</v>
          </cell>
        </row>
        <row r="824">
          <cell r="BJ824" t="str">
            <v>071 CM</v>
          </cell>
        </row>
        <row r="825">
          <cell r="BJ825" t="str">
            <v>074 CM</v>
          </cell>
        </row>
        <row r="826">
          <cell r="BJ826" t="str">
            <v>075 CM</v>
          </cell>
        </row>
        <row r="827">
          <cell r="BJ827" t="str">
            <v>080 CM</v>
          </cell>
        </row>
        <row r="828">
          <cell r="BJ828" t="str">
            <v>085 CM</v>
          </cell>
        </row>
        <row r="829">
          <cell r="BJ829" t="str">
            <v>086 CM</v>
          </cell>
        </row>
        <row r="830">
          <cell r="BJ830" t="str">
            <v>090 CM</v>
          </cell>
        </row>
        <row r="831">
          <cell r="BJ831" t="str">
            <v>092 CM</v>
          </cell>
        </row>
        <row r="832">
          <cell r="BJ832" t="str">
            <v>095 CM</v>
          </cell>
        </row>
        <row r="833">
          <cell r="BJ833" t="str">
            <v>098 CM</v>
          </cell>
        </row>
        <row r="834">
          <cell r="BJ834" t="str">
            <v>100 CM</v>
          </cell>
        </row>
        <row r="835">
          <cell r="BJ835" t="str">
            <v>104 CM</v>
          </cell>
        </row>
        <row r="836">
          <cell r="BJ836" t="str">
            <v>105 CM</v>
          </cell>
        </row>
        <row r="837">
          <cell r="BJ837" t="str">
            <v>110 CM</v>
          </cell>
        </row>
        <row r="838">
          <cell r="BJ838" t="str">
            <v>114 CM</v>
          </cell>
        </row>
        <row r="839">
          <cell r="BJ839" t="str">
            <v>115 CM</v>
          </cell>
        </row>
        <row r="840">
          <cell r="BJ840" t="str">
            <v>116 CM</v>
          </cell>
        </row>
        <row r="841">
          <cell r="BJ841" t="str">
            <v>120 CM</v>
          </cell>
        </row>
        <row r="842">
          <cell r="BJ842" t="str">
            <v>122 CM</v>
          </cell>
        </row>
        <row r="843">
          <cell r="BJ843" t="str">
            <v>125 CM</v>
          </cell>
        </row>
        <row r="844">
          <cell r="BJ844" t="str">
            <v>126 CM</v>
          </cell>
        </row>
        <row r="845">
          <cell r="BJ845" t="str">
            <v>128 CM</v>
          </cell>
        </row>
        <row r="846">
          <cell r="BJ846" t="str">
            <v>130 CM</v>
          </cell>
        </row>
        <row r="847">
          <cell r="BJ847" t="str">
            <v>134 CM</v>
          </cell>
        </row>
        <row r="848">
          <cell r="BJ848" t="str">
            <v>135 CM</v>
          </cell>
        </row>
        <row r="849">
          <cell r="BJ849" t="str">
            <v>138 CM</v>
          </cell>
        </row>
        <row r="850">
          <cell r="BJ850" t="str">
            <v>140 CM</v>
          </cell>
        </row>
        <row r="851">
          <cell r="BJ851" t="str">
            <v>145 CM</v>
          </cell>
        </row>
        <row r="852">
          <cell r="BJ852" t="str">
            <v>146 CM</v>
          </cell>
        </row>
        <row r="853">
          <cell r="BJ853" t="str">
            <v>150 CM</v>
          </cell>
        </row>
        <row r="854">
          <cell r="BJ854" t="str">
            <v>152 CM</v>
          </cell>
        </row>
        <row r="855">
          <cell r="BJ855" t="str">
            <v>155 CM</v>
          </cell>
        </row>
        <row r="856">
          <cell r="BJ856" t="str">
            <v>156 CM</v>
          </cell>
        </row>
        <row r="857">
          <cell r="BJ857" t="str">
            <v>158 CM</v>
          </cell>
        </row>
        <row r="858">
          <cell r="BJ858" t="str">
            <v>160 CM</v>
          </cell>
        </row>
        <row r="859">
          <cell r="BJ859" t="str">
            <v>162 CM</v>
          </cell>
        </row>
        <row r="860">
          <cell r="BJ860" t="str">
            <v>164 CM</v>
          </cell>
        </row>
        <row r="861">
          <cell r="BJ861" t="str">
            <v>165 CM</v>
          </cell>
        </row>
        <row r="862">
          <cell r="BJ862" t="str">
            <v>168 CM</v>
          </cell>
        </row>
        <row r="863">
          <cell r="BJ863" t="str">
            <v>170 CM</v>
          </cell>
        </row>
        <row r="864">
          <cell r="BJ864" t="str">
            <v>172 CM</v>
          </cell>
        </row>
        <row r="865">
          <cell r="BJ865" t="str">
            <v>174 CM</v>
          </cell>
        </row>
        <row r="866">
          <cell r="BJ866" t="str">
            <v>175 CM</v>
          </cell>
        </row>
        <row r="867">
          <cell r="BJ867" t="str">
            <v>176 CM</v>
          </cell>
        </row>
        <row r="868">
          <cell r="BJ868" t="str">
            <v>180 CM</v>
          </cell>
        </row>
        <row r="869">
          <cell r="BJ869" t="str">
            <v>185 CM</v>
          </cell>
        </row>
        <row r="870">
          <cell r="BJ870" t="str">
            <v>186 CM</v>
          </cell>
        </row>
        <row r="871">
          <cell r="BJ871" t="str">
            <v>188 CM</v>
          </cell>
        </row>
        <row r="872">
          <cell r="BJ872" t="str">
            <v>190 CM</v>
          </cell>
        </row>
        <row r="873">
          <cell r="BJ873" t="str">
            <v>192 CM</v>
          </cell>
        </row>
        <row r="874">
          <cell r="BJ874" t="str">
            <v>195 CM</v>
          </cell>
        </row>
        <row r="875">
          <cell r="BJ875" t="str">
            <v>198 CM</v>
          </cell>
        </row>
        <row r="876">
          <cell r="BJ876" t="str">
            <v>200 CM</v>
          </cell>
        </row>
        <row r="877">
          <cell r="BJ877" t="str">
            <v>204 CM</v>
          </cell>
        </row>
        <row r="878">
          <cell r="BJ878" t="str">
            <v>205 CM</v>
          </cell>
        </row>
        <row r="879">
          <cell r="BJ879" t="str">
            <v>210 CM</v>
          </cell>
        </row>
        <row r="880">
          <cell r="BJ880" t="str">
            <v>215 CM</v>
          </cell>
        </row>
        <row r="881">
          <cell r="BJ881" t="str">
            <v>220 CM</v>
          </cell>
        </row>
        <row r="882">
          <cell r="BJ882" t="str">
            <v>225 CM</v>
          </cell>
        </row>
        <row r="883">
          <cell r="BJ883" t="str">
            <v>230 CM</v>
          </cell>
        </row>
        <row r="884">
          <cell r="BJ884" t="str">
            <v>235 CM</v>
          </cell>
        </row>
        <row r="885">
          <cell r="BJ885" t="str">
            <v>240 CM</v>
          </cell>
        </row>
        <row r="886">
          <cell r="BJ886" t="str">
            <v>245 CM</v>
          </cell>
        </row>
        <row r="887">
          <cell r="BJ887" t="str">
            <v>250 CM</v>
          </cell>
        </row>
        <row r="888">
          <cell r="BJ888" t="str">
            <v>255 CM</v>
          </cell>
        </row>
        <row r="889">
          <cell r="BJ889" t="str">
            <v>260 CM</v>
          </cell>
        </row>
        <row r="890">
          <cell r="BJ890" t="str">
            <v>265 CM</v>
          </cell>
        </row>
        <row r="891">
          <cell r="BJ891" t="str">
            <v>270 CM</v>
          </cell>
        </row>
        <row r="892">
          <cell r="BJ892" t="str">
            <v>275 CM</v>
          </cell>
        </row>
        <row r="893">
          <cell r="BJ893" t="str">
            <v>280 CM</v>
          </cell>
        </row>
        <row r="894">
          <cell r="BJ894" t="str">
            <v>285 CM</v>
          </cell>
        </row>
        <row r="895">
          <cell r="BJ895" t="str">
            <v>290 CM</v>
          </cell>
        </row>
        <row r="896">
          <cell r="BJ896" t="str">
            <v>295 CM</v>
          </cell>
        </row>
        <row r="897">
          <cell r="BJ897" t="str">
            <v>300 CM</v>
          </cell>
        </row>
        <row r="898">
          <cell r="BJ898" t="str">
            <v>305 CM</v>
          </cell>
        </row>
        <row r="899">
          <cell r="BJ899" t="str">
            <v>310 CM</v>
          </cell>
        </row>
        <row r="900">
          <cell r="BJ900" t="str">
            <v>315 CM</v>
          </cell>
        </row>
        <row r="901">
          <cell r="BJ901" t="str">
            <v>320 CM</v>
          </cell>
        </row>
        <row r="902">
          <cell r="BJ902" t="str">
            <v>325 CM</v>
          </cell>
        </row>
        <row r="903">
          <cell r="BJ903" t="str">
            <v>330 CM</v>
          </cell>
        </row>
        <row r="904">
          <cell r="BJ904" t="str">
            <v>335 CM</v>
          </cell>
        </row>
        <row r="905">
          <cell r="BJ905" t="str">
            <v>340 CM</v>
          </cell>
        </row>
        <row r="906">
          <cell r="BJ906" t="str">
            <v>345 CM</v>
          </cell>
        </row>
        <row r="907">
          <cell r="BJ907" t="str">
            <v>350 CM</v>
          </cell>
        </row>
        <row r="908">
          <cell r="BJ908" t="str">
            <v>355 CM</v>
          </cell>
        </row>
        <row r="909">
          <cell r="BJ909" t="str">
            <v>360 CM</v>
          </cell>
        </row>
        <row r="910">
          <cell r="BJ910" t="str">
            <v>365 CM</v>
          </cell>
        </row>
        <row r="911">
          <cell r="BJ911" t="str">
            <v>370 CM</v>
          </cell>
        </row>
        <row r="912">
          <cell r="BJ912" t="str">
            <v>375 CM</v>
          </cell>
        </row>
        <row r="913">
          <cell r="BJ913" t="str">
            <v>380 CM</v>
          </cell>
        </row>
        <row r="914">
          <cell r="BJ914" t="str">
            <v>385 CM</v>
          </cell>
        </row>
        <row r="915">
          <cell r="BJ915" t="str">
            <v>390 CM</v>
          </cell>
        </row>
        <row r="916">
          <cell r="BJ916" t="str">
            <v>395 CM</v>
          </cell>
        </row>
        <row r="917">
          <cell r="BJ917" t="str">
            <v>400 CM</v>
          </cell>
        </row>
        <row r="918">
          <cell r="BJ918" t="str">
            <v>405 CM</v>
          </cell>
        </row>
        <row r="919">
          <cell r="BJ919" t="str">
            <v>410 CM</v>
          </cell>
        </row>
        <row r="920">
          <cell r="BJ920" t="str">
            <v>415 CM</v>
          </cell>
        </row>
        <row r="921">
          <cell r="BJ921" t="str">
            <v>420 CM</v>
          </cell>
        </row>
        <row r="922">
          <cell r="BJ922" t="str">
            <v>425 CM</v>
          </cell>
        </row>
        <row r="923">
          <cell r="BJ923" t="str">
            <v>430 CM</v>
          </cell>
        </row>
        <row r="924">
          <cell r="BJ924" t="str">
            <v>435 CM</v>
          </cell>
        </row>
        <row r="925">
          <cell r="BJ925" t="str">
            <v>440 CM</v>
          </cell>
        </row>
        <row r="926">
          <cell r="BJ926" t="str">
            <v>445 CM</v>
          </cell>
        </row>
        <row r="927">
          <cell r="BJ927" t="str">
            <v>450 CM</v>
          </cell>
        </row>
        <row r="928">
          <cell r="BJ928" t="str">
            <v>455 CM</v>
          </cell>
        </row>
        <row r="929">
          <cell r="BJ929" t="str">
            <v>460 CM</v>
          </cell>
        </row>
        <row r="930">
          <cell r="BJ930" t="str">
            <v>465 CM</v>
          </cell>
        </row>
        <row r="931">
          <cell r="BJ931" t="str">
            <v>470 CM</v>
          </cell>
        </row>
        <row r="932">
          <cell r="BJ932" t="str">
            <v>475 CM</v>
          </cell>
        </row>
        <row r="933">
          <cell r="BJ933" t="str">
            <v>480 CM</v>
          </cell>
        </row>
        <row r="934">
          <cell r="BJ934" t="str">
            <v>485 CM</v>
          </cell>
        </row>
        <row r="935">
          <cell r="BJ935" t="str">
            <v>490 CM</v>
          </cell>
        </row>
        <row r="936">
          <cell r="BJ936" t="str">
            <v>495 CM</v>
          </cell>
        </row>
        <row r="937">
          <cell r="BJ937" t="str">
            <v>500 CM</v>
          </cell>
        </row>
        <row r="938">
          <cell r="BJ938" t="str">
            <v>535 CM</v>
          </cell>
        </row>
        <row r="939">
          <cell r="BJ939" t="str">
            <v>540 CM</v>
          </cell>
        </row>
        <row r="940">
          <cell r="BJ940" t="str">
            <v>000,5 MM</v>
          </cell>
        </row>
        <row r="941">
          <cell r="BJ941" t="str">
            <v>001 MM</v>
          </cell>
        </row>
        <row r="942">
          <cell r="BJ942" t="str">
            <v>001,5 MM</v>
          </cell>
        </row>
        <row r="943">
          <cell r="BJ943" t="str">
            <v>002 MM</v>
          </cell>
        </row>
        <row r="944">
          <cell r="BJ944" t="str">
            <v>002,5 MM</v>
          </cell>
        </row>
        <row r="945">
          <cell r="BJ945" t="str">
            <v>003 MM</v>
          </cell>
        </row>
        <row r="946">
          <cell r="BJ946" t="str">
            <v>003,5 MM</v>
          </cell>
        </row>
        <row r="947">
          <cell r="BJ947" t="str">
            <v>004 MM</v>
          </cell>
        </row>
        <row r="948">
          <cell r="BJ948" t="str">
            <v>004,5 MM</v>
          </cell>
        </row>
        <row r="949">
          <cell r="BJ949" t="str">
            <v>005 MM</v>
          </cell>
        </row>
        <row r="950">
          <cell r="BJ950" t="str">
            <v>005,5 MM</v>
          </cell>
        </row>
        <row r="951">
          <cell r="BJ951" t="str">
            <v>006 MM</v>
          </cell>
        </row>
        <row r="952">
          <cell r="BJ952" t="str">
            <v>006,5 MM</v>
          </cell>
        </row>
        <row r="953">
          <cell r="BJ953" t="str">
            <v>007 MM</v>
          </cell>
        </row>
        <row r="954">
          <cell r="BJ954" t="str">
            <v>007,5 MM</v>
          </cell>
        </row>
        <row r="955">
          <cell r="BJ955" t="str">
            <v>008 MM</v>
          </cell>
        </row>
        <row r="956">
          <cell r="BJ956" t="str">
            <v>008,5 MM</v>
          </cell>
        </row>
        <row r="957">
          <cell r="BJ957" t="str">
            <v>009 MM</v>
          </cell>
        </row>
        <row r="958">
          <cell r="BJ958" t="str">
            <v>009,5 MM</v>
          </cell>
        </row>
        <row r="959">
          <cell r="BJ959" t="str">
            <v>010 MM</v>
          </cell>
        </row>
        <row r="960">
          <cell r="BJ960" t="str">
            <v>015 MM</v>
          </cell>
        </row>
        <row r="961">
          <cell r="BJ961" t="str">
            <v>020 MM</v>
          </cell>
        </row>
        <row r="962">
          <cell r="BJ962" t="str">
            <v>025 MM</v>
          </cell>
        </row>
        <row r="963">
          <cell r="BJ963" t="str">
            <v>030 MM</v>
          </cell>
        </row>
        <row r="964">
          <cell r="BJ964" t="str">
            <v>035 MM</v>
          </cell>
        </row>
        <row r="965">
          <cell r="BJ965" t="str">
            <v>040 MM</v>
          </cell>
        </row>
        <row r="966">
          <cell r="BJ966" t="str">
            <v>045 MM</v>
          </cell>
        </row>
        <row r="967">
          <cell r="BJ967" t="str">
            <v>050 MM</v>
          </cell>
        </row>
        <row r="968">
          <cell r="BJ968" t="str">
            <v>055 MM</v>
          </cell>
        </row>
        <row r="969">
          <cell r="BJ969" t="str">
            <v>060 MM</v>
          </cell>
        </row>
        <row r="970">
          <cell r="BJ970" t="str">
            <v>065 MM</v>
          </cell>
        </row>
        <row r="971">
          <cell r="BJ971" t="str">
            <v>070 MM</v>
          </cell>
        </row>
        <row r="972">
          <cell r="BJ972" t="str">
            <v>075 MM</v>
          </cell>
        </row>
        <row r="973">
          <cell r="BJ973" t="str">
            <v>080 MM</v>
          </cell>
        </row>
        <row r="974">
          <cell r="BJ974" t="str">
            <v>085 MM</v>
          </cell>
        </row>
        <row r="975">
          <cell r="BJ975" t="str">
            <v>090 MM</v>
          </cell>
        </row>
        <row r="976">
          <cell r="BJ976" t="str">
            <v>095 MM</v>
          </cell>
        </row>
        <row r="977">
          <cell r="BJ977" t="str">
            <v>100 MM</v>
          </cell>
        </row>
        <row r="978">
          <cell r="BJ978" t="str">
            <v>008 X 08 CM</v>
          </cell>
        </row>
        <row r="979">
          <cell r="BJ979" t="str">
            <v>008 X 11 CM</v>
          </cell>
        </row>
        <row r="980">
          <cell r="BJ980" t="str">
            <v>009 X 09 CM</v>
          </cell>
        </row>
        <row r="981">
          <cell r="BJ981" t="str">
            <v>009 X 13 CM</v>
          </cell>
        </row>
        <row r="982">
          <cell r="BJ982" t="str">
            <v>010 X 15 CM</v>
          </cell>
        </row>
        <row r="983">
          <cell r="BJ983" t="str">
            <v>010 X 18 CM</v>
          </cell>
        </row>
        <row r="984">
          <cell r="BJ984" t="str">
            <v>011 X 17 CM</v>
          </cell>
        </row>
        <row r="985">
          <cell r="BJ985" t="str">
            <v>012 X 12 CM</v>
          </cell>
        </row>
        <row r="986">
          <cell r="BJ986" t="str">
            <v>012 X 32 CM</v>
          </cell>
        </row>
        <row r="987">
          <cell r="BJ987" t="str">
            <v>013 X 13 CM</v>
          </cell>
        </row>
        <row r="988">
          <cell r="BJ988" t="str">
            <v>013 X 18 CM</v>
          </cell>
        </row>
        <row r="989">
          <cell r="BJ989" t="str">
            <v>014 X 16 CM</v>
          </cell>
        </row>
        <row r="990">
          <cell r="BJ990" t="str">
            <v>015 X 15 CM</v>
          </cell>
        </row>
        <row r="991">
          <cell r="BJ991" t="str">
            <v>015 X 21 CM</v>
          </cell>
        </row>
        <row r="992">
          <cell r="BJ992" t="str">
            <v>015 X 22 CM</v>
          </cell>
        </row>
        <row r="993">
          <cell r="BJ993" t="str">
            <v>015 X 30 CM</v>
          </cell>
        </row>
        <row r="994">
          <cell r="BJ994" t="str">
            <v>016 X 16 CM</v>
          </cell>
        </row>
        <row r="995">
          <cell r="BJ995" t="str">
            <v>016 X 20 CM</v>
          </cell>
        </row>
        <row r="996">
          <cell r="BJ996" t="str">
            <v>016 X 21 CM</v>
          </cell>
        </row>
        <row r="997">
          <cell r="BJ997" t="str">
            <v>016 X 22 CM</v>
          </cell>
        </row>
        <row r="998">
          <cell r="BJ998" t="str">
            <v>016 X 27 CM</v>
          </cell>
        </row>
        <row r="999">
          <cell r="BJ999" t="str">
            <v>017 X 32 CM</v>
          </cell>
        </row>
        <row r="1000">
          <cell r="BJ1000" t="str">
            <v>017 X 33 CM</v>
          </cell>
        </row>
        <row r="1001">
          <cell r="BJ1001" t="str">
            <v>018 X 18 CM</v>
          </cell>
        </row>
        <row r="1002">
          <cell r="BJ1002" t="str">
            <v>018 X 24 CM</v>
          </cell>
        </row>
        <row r="1003">
          <cell r="BJ1003" t="str">
            <v>018 X 33 CM</v>
          </cell>
        </row>
        <row r="1004">
          <cell r="BJ1004" t="str">
            <v>019 X 19 CM</v>
          </cell>
        </row>
        <row r="1005">
          <cell r="BJ1005" t="str">
            <v>020 X 20 CM</v>
          </cell>
        </row>
        <row r="1006">
          <cell r="BJ1006" t="str">
            <v>020 X 30 CM</v>
          </cell>
        </row>
        <row r="1007">
          <cell r="BJ1007" t="str">
            <v>021 X 16 CM</v>
          </cell>
        </row>
        <row r="1008">
          <cell r="BJ1008" t="str">
            <v>022 X 14 CM</v>
          </cell>
        </row>
        <row r="1009">
          <cell r="BJ1009" t="str">
            <v>022X28 CM</v>
          </cell>
        </row>
        <row r="1010">
          <cell r="BJ1010" t="str">
            <v>023 X 50 CM</v>
          </cell>
        </row>
        <row r="1011">
          <cell r="BJ1011" t="str">
            <v>024 X 30 CM</v>
          </cell>
        </row>
        <row r="1012">
          <cell r="BJ1012" t="str">
            <v>025 X 23 CM</v>
          </cell>
        </row>
        <row r="1013">
          <cell r="BJ1013" t="str">
            <v>025 X 25 CM</v>
          </cell>
        </row>
        <row r="1014">
          <cell r="BJ1014" t="str">
            <v>026 X 32 CM</v>
          </cell>
        </row>
        <row r="1015">
          <cell r="BJ1015" t="str">
            <v>030 X 30 CM</v>
          </cell>
        </row>
        <row r="1016">
          <cell r="BJ1016" t="str">
            <v>030 X 38 CM</v>
          </cell>
        </row>
        <row r="1017">
          <cell r="BJ1017" t="str">
            <v>030 X 40 CM</v>
          </cell>
        </row>
        <row r="1018">
          <cell r="BJ1018" t="str">
            <v>030 X 45 CM</v>
          </cell>
        </row>
        <row r="1019">
          <cell r="BJ1019" t="str">
            <v>030 X 50 CM</v>
          </cell>
        </row>
        <row r="1020">
          <cell r="BJ1020" t="str">
            <v>031 X 42 CM</v>
          </cell>
        </row>
        <row r="1021">
          <cell r="BJ1021" t="str">
            <v>033 X 22 CM</v>
          </cell>
        </row>
        <row r="1022">
          <cell r="BJ1022" t="str">
            <v>033 X 48 CM</v>
          </cell>
        </row>
        <row r="1023">
          <cell r="BJ1023" t="str">
            <v>035 X 35 CM</v>
          </cell>
        </row>
        <row r="1024">
          <cell r="BJ1024" t="str">
            <v>036 X 240 CM</v>
          </cell>
        </row>
        <row r="1025">
          <cell r="BJ1025" t="str">
            <v>036 X 26 CM</v>
          </cell>
        </row>
        <row r="1026">
          <cell r="BJ1026" t="str">
            <v>036 X 51 CM</v>
          </cell>
        </row>
        <row r="1027">
          <cell r="BJ1027" t="str">
            <v>037 X 50 CM</v>
          </cell>
        </row>
        <row r="1028">
          <cell r="BJ1028" t="str">
            <v>037 X 60 CM</v>
          </cell>
        </row>
        <row r="1029">
          <cell r="BJ1029" t="str">
            <v>038 X 26 CM</v>
          </cell>
        </row>
        <row r="1030">
          <cell r="BJ1030" t="str">
            <v>038 X 50 CM</v>
          </cell>
        </row>
        <row r="1031">
          <cell r="BJ1031" t="str">
            <v>038 X 54 CM</v>
          </cell>
        </row>
        <row r="1032">
          <cell r="BJ1032" t="str">
            <v>039 X 39 CM</v>
          </cell>
        </row>
        <row r="1033">
          <cell r="BJ1033" t="str">
            <v>040 X 140 CM</v>
          </cell>
        </row>
        <row r="1034">
          <cell r="BJ1034" t="str">
            <v>040 X 150 CM</v>
          </cell>
        </row>
        <row r="1035">
          <cell r="BJ1035" t="str">
            <v>040 X 20 CM</v>
          </cell>
        </row>
        <row r="1036">
          <cell r="BJ1036" t="str">
            <v>040 X 25 CM</v>
          </cell>
        </row>
        <row r="1037">
          <cell r="BJ1037" t="str">
            <v>040 X 40 CM</v>
          </cell>
        </row>
        <row r="1038">
          <cell r="BJ1038" t="str">
            <v>040 X 50 CM</v>
          </cell>
        </row>
        <row r="1039">
          <cell r="BJ1039" t="str">
            <v>040 X 60 CM</v>
          </cell>
        </row>
        <row r="1040">
          <cell r="BJ1040" t="str">
            <v>040 X 65 CM</v>
          </cell>
        </row>
        <row r="1041">
          <cell r="BJ1041" t="str">
            <v>040 X 80 CM</v>
          </cell>
        </row>
        <row r="1042">
          <cell r="BJ1042" t="str">
            <v>041 X 41 CM</v>
          </cell>
        </row>
        <row r="1043">
          <cell r="BJ1043" t="str">
            <v>042 X 42 CM</v>
          </cell>
        </row>
        <row r="1044">
          <cell r="BJ1044" t="str">
            <v>042 X 70 CM</v>
          </cell>
        </row>
        <row r="1045">
          <cell r="BJ1045" t="str">
            <v>043 X 185 CM</v>
          </cell>
        </row>
        <row r="1046">
          <cell r="BJ1046" t="str">
            <v>043 X 200 CM</v>
          </cell>
        </row>
        <row r="1047">
          <cell r="BJ1047" t="str">
            <v>043 X 210 CM</v>
          </cell>
        </row>
        <row r="1048">
          <cell r="BJ1048" t="str">
            <v>044 X 54 CM</v>
          </cell>
        </row>
        <row r="1049">
          <cell r="BJ1049" t="str">
            <v>045 X 150 CM</v>
          </cell>
        </row>
        <row r="1050">
          <cell r="BJ1050" t="str">
            <v>045 X 160 CM</v>
          </cell>
        </row>
        <row r="1051">
          <cell r="BJ1051" t="str">
            <v>045 X 185 CM</v>
          </cell>
        </row>
        <row r="1052">
          <cell r="BJ1052" t="str">
            <v>045 X 200 CM</v>
          </cell>
        </row>
        <row r="1053">
          <cell r="BJ1053" t="str">
            <v>045 X 45 CM</v>
          </cell>
        </row>
        <row r="1054">
          <cell r="BJ1054" t="str">
            <v>045 X 68 CM</v>
          </cell>
        </row>
        <row r="1055">
          <cell r="BJ1055" t="str">
            <v>045 X 70 CM</v>
          </cell>
        </row>
        <row r="1056">
          <cell r="BJ1056" t="str">
            <v>046 X 130 CM</v>
          </cell>
        </row>
        <row r="1057">
          <cell r="BJ1057" t="str">
            <v>046 X 46 CM</v>
          </cell>
        </row>
        <row r="1058">
          <cell r="BJ1058" t="str">
            <v>050 X 100 CM</v>
          </cell>
        </row>
        <row r="1059">
          <cell r="BJ1059" t="str">
            <v>050 X 150 CM</v>
          </cell>
        </row>
        <row r="1060">
          <cell r="BJ1060" t="str">
            <v>050 X 170 CM</v>
          </cell>
        </row>
        <row r="1061">
          <cell r="BJ1061" t="str">
            <v>050 X 22 CM</v>
          </cell>
        </row>
        <row r="1062">
          <cell r="BJ1062" t="str">
            <v>050 X 250 CM</v>
          </cell>
        </row>
        <row r="1063">
          <cell r="BJ1063" t="str">
            <v>050 X 35 CM</v>
          </cell>
        </row>
        <row r="1064">
          <cell r="BJ1064" t="str">
            <v>050 X 50 CM</v>
          </cell>
        </row>
        <row r="1065">
          <cell r="BJ1065" t="str">
            <v>050 X 60 CM</v>
          </cell>
        </row>
        <row r="1066">
          <cell r="BJ1066" t="str">
            <v>050 X 70 CM</v>
          </cell>
        </row>
        <row r="1067">
          <cell r="BJ1067" t="str">
            <v>050 X 73 CM</v>
          </cell>
        </row>
        <row r="1068">
          <cell r="BJ1068" t="str">
            <v>050 X 75 CM</v>
          </cell>
        </row>
        <row r="1069">
          <cell r="BJ1069" t="str">
            <v>050 X 80 CM</v>
          </cell>
        </row>
        <row r="1070">
          <cell r="BJ1070" t="str">
            <v>052 X 25 CM</v>
          </cell>
        </row>
        <row r="1071">
          <cell r="BJ1071" t="str">
            <v>052 X 52CM</v>
          </cell>
        </row>
        <row r="1072">
          <cell r="BJ1072" t="str">
            <v>053 X 34 CM</v>
          </cell>
        </row>
        <row r="1073">
          <cell r="BJ1073" t="str">
            <v>053 X 53 CM</v>
          </cell>
        </row>
        <row r="1074">
          <cell r="BJ1074" t="str">
            <v>054 X 64 CM</v>
          </cell>
        </row>
        <row r="1075">
          <cell r="BJ1075" t="str">
            <v xml:space="preserve">054x110 CM  </v>
          </cell>
        </row>
        <row r="1076">
          <cell r="BJ1076" t="str">
            <v>055 X 100 CM</v>
          </cell>
        </row>
        <row r="1077">
          <cell r="BJ1077" t="str">
            <v>055 X 55 CM</v>
          </cell>
        </row>
        <row r="1078">
          <cell r="BJ1078" t="str">
            <v>055 X 80 CM</v>
          </cell>
        </row>
        <row r="1079">
          <cell r="BJ1079" t="str">
            <v>055 X 90 CM</v>
          </cell>
        </row>
        <row r="1080">
          <cell r="BJ1080" t="str">
            <v>058 x 165 CM</v>
          </cell>
        </row>
        <row r="1081">
          <cell r="BJ1081" t="str">
            <v>058 X 58 CM</v>
          </cell>
        </row>
        <row r="1082">
          <cell r="BJ1082" t="str">
            <v>058 X 77 CM</v>
          </cell>
        </row>
        <row r="1083">
          <cell r="BJ1083" t="str">
            <v>060 X 120 CM</v>
          </cell>
        </row>
        <row r="1084">
          <cell r="BJ1084" t="str">
            <v>060 X 125 CM</v>
          </cell>
        </row>
        <row r="1085">
          <cell r="BJ1085" t="str">
            <v>060 X 160 CM</v>
          </cell>
        </row>
        <row r="1086">
          <cell r="BJ1086" t="str">
            <v>060 X 180 CM</v>
          </cell>
        </row>
        <row r="1087">
          <cell r="BJ1087" t="str">
            <v>060 X 60 CM</v>
          </cell>
        </row>
        <row r="1088">
          <cell r="BJ1088" t="str">
            <v>060 X 80 CM</v>
          </cell>
        </row>
        <row r="1089">
          <cell r="BJ1089" t="str">
            <v>062 X 125 CM</v>
          </cell>
        </row>
        <row r="1090">
          <cell r="BJ1090" t="str">
            <v>063 X 63 CM</v>
          </cell>
        </row>
        <row r="1091">
          <cell r="BJ1091" t="str">
            <v>065 X 105 CM</v>
          </cell>
        </row>
        <row r="1092">
          <cell r="BJ1092" t="str">
            <v>065 X 120 CM</v>
          </cell>
        </row>
        <row r="1093">
          <cell r="BJ1093" t="str">
            <v>065 X 65 CM</v>
          </cell>
        </row>
        <row r="1094">
          <cell r="BJ1094" t="str">
            <v>070 X 130 CM</v>
          </cell>
        </row>
        <row r="1095">
          <cell r="BJ1095" t="str">
            <v>070 X 140 CM</v>
          </cell>
        </row>
        <row r="1096">
          <cell r="BJ1096" t="str">
            <v>070 X 150 CM</v>
          </cell>
        </row>
        <row r="1097">
          <cell r="BJ1097" t="str">
            <v>070 X 190 CM</v>
          </cell>
        </row>
        <row r="1098">
          <cell r="BJ1098" t="str">
            <v>070 X 200 CM</v>
          </cell>
        </row>
        <row r="1099">
          <cell r="BJ1099" t="str">
            <v>070 X 35 CM</v>
          </cell>
        </row>
        <row r="1100">
          <cell r="BJ1100" t="str">
            <v>070 X 75 CM</v>
          </cell>
        </row>
        <row r="1101">
          <cell r="BJ1101" t="str">
            <v>070 X 90 CM</v>
          </cell>
        </row>
        <row r="1102">
          <cell r="BJ1102" t="str">
            <v>070 X 95 CM</v>
          </cell>
        </row>
        <row r="1103">
          <cell r="BJ1103" t="str">
            <v>075 X 100 CM</v>
          </cell>
        </row>
        <row r="1104">
          <cell r="BJ1104" t="str">
            <v>075 X 120 CM</v>
          </cell>
        </row>
        <row r="1105">
          <cell r="BJ1105" t="str">
            <v>075 X 150 CM</v>
          </cell>
        </row>
        <row r="1106">
          <cell r="BJ1106" t="str">
            <v>077 X 77 CM</v>
          </cell>
        </row>
        <row r="1107">
          <cell r="BJ1107" t="str">
            <v>080 X 100 CM</v>
          </cell>
        </row>
        <row r="1108">
          <cell r="BJ1108" t="str">
            <v>080 X 150 CM</v>
          </cell>
        </row>
        <row r="1109">
          <cell r="BJ1109" t="str">
            <v>080 X 190 CM</v>
          </cell>
        </row>
        <row r="1110">
          <cell r="BJ1110" t="str">
            <v>080 X 200 CM</v>
          </cell>
        </row>
        <row r="1111">
          <cell r="BJ1111" t="str">
            <v>080 X 80 CM</v>
          </cell>
        </row>
        <row r="1112">
          <cell r="BJ1112" t="str">
            <v>080 X 90 CM</v>
          </cell>
        </row>
        <row r="1113">
          <cell r="BJ1113" t="str">
            <v>085 X 160 CM</v>
          </cell>
        </row>
        <row r="1114">
          <cell r="BJ1114" t="str">
            <v>085 X 185 CM</v>
          </cell>
        </row>
        <row r="1115">
          <cell r="BJ1115" t="str">
            <v>085 X 190 CM</v>
          </cell>
        </row>
        <row r="1116">
          <cell r="BJ1116" t="str">
            <v>085 X 210 CM</v>
          </cell>
        </row>
        <row r="1117">
          <cell r="BJ1117" t="str">
            <v>086 X 160 CM</v>
          </cell>
        </row>
        <row r="1118">
          <cell r="BJ1118" t="str">
            <v>086 X 163 CM</v>
          </cell>
        </row>
        <row r="1119">
          <cell r="BJ1119" t="str">
            <v>086 X 190 CM</v>
          </cell>
        </row>
        <row r="1120">
          <cell r="BJ1120" t="str">
            <v>090 X 100 CM</v>
          </cell>
        </row>
        <row r="1121">
          <cell r="BJ1121" t="str">
            <v>090 X 130 CM</v>
          </cell>
        </row>
        <row r="1122">
          <cell r="BJ1122" t="str">
            <v>090 X 140 CM</v>
          </cell>
        </row>
        <row r="1123">
          <cell r="BJ1123" t="str">
            <v>090 X 150 CM</v>
          </cell>
        </row>
        <row r="1124">
          <cell r="BJ1124" t="str">
            <v>090 X 160 CM</v>
          </cell>
        </row>
        <row r="1125">
          <cell r="BJ1125" t="str">
            <v>090 X 180 CM</v>
          </cell>
        </row>
        <row r="1126">
          <cell r="BJ1126" t="str">
            <v>090 X 190 CM</v>
          </cell>
        </row>
        <row r="1127">
          <cell r="BJ1127" t="str">
            <v>090 X 200 CM</v>
          </cell>
        </row>
        <row r="1128">
          <cell r="BJ1128" t="str">
            <v>092 X 160 CM</v>
          </cell>
        </row>
        <row r="1129">
          <cell r="BJ1129" t="str">
            <v>095 X 120 CM</v>
          </cell>
        </row>
        <row r="1130">
          <cell r="BJ1130" t="str">
            <v>098 X 178 CM</v>
          </cell>
        </row>
        <row r="1131">
          <cell r="BJ1131" t="str">
            <v>100 X 100 CM</v>
          </cell>
        </row>
        <row r="1132">
          <cell r="BJ1132" t="str">
            <v>100 X 120 CM</v>
          </cell>
        </row>
        <row r="1133">
          <cell r="BJ1133" t="str">
            <v>100 X 150 CM</v>
          </cell>
        </row>
        <row r="1134">
          <cell r="BJ1134" t="str">
            <v>100 X 160 CM</v>
          </cell>
        </row>
        <row r="1135">
          <cell r="BJ1135" t="str">
            <v>100 X 170 CM</v>
          </cell>
        </row>
        <row r="1136">
          <cell r="BJ1136" t="str">
            <v>100 X 180 CM</v>
          </cell>
        </row>
        <row r="1137">
          <cell r="BJ1137" t="str">
            <v>100 X 190 CM</v>
          </cell>
        </row>
        <row r="1138">
          <cell r="BJ1138" t="str">
            <v>100 X 200 CM</v>
          </cell>
        </row>
        <row r="1139">
          <cell r="BJ1139" t="str">
            <v>102 X 178 CM</v>
          </cell>
        </row>
        <row r="1140">
          <cell r="BJ1140" t="str">
            <v>105 X 250 CM</v>
          </cell>
        </row>
        <row r="1141">
          <cell r="BJ1141" t="str">
            <v>110 X 160 CM</v>
          </cell>
        </row>
        <row r="1142">
          <cell r="BJ1142" t="str">
            <v>120 X 120 CM</v>
          </cell>
        </row>
        <row r="1143">
          <cell r="BJ1143" t="str">
            <v>120 X 170 CM</v>
          </cell>
        </row>
        <row r="1144">
          <cell r="BJ1144" t="str">
            <v>120 X 180 CM</v>
          </cell>
        </row>
        <row r="1145">
          <cell r="BJ1145" t="str">
            <v>120 X 190 CM</v>
          </cell>
        </row>
        <row r="1146">
          <cell r="BJ1146" t="str">
            <v>120 X 200 CM</v>
          </cell>
        </row>
        <row r="1147">
          <cell r="BJ1147" t="str">
            <v>125 X 150 CM</v>
          </cell>
        </row>
        <row r="1148">
          <cell r="BJ1148" t="str">
            <v>127X152 CM</v>
          </cell>
        </row>
        <row r="1149">
          <cell r="BJ1149" t="str">
            <v>130 X 170 CM</v>
          </cell>
        </row>
        <row r="1150">
          <cell r="BJ1150" t="str">
            <v>130 X 180 CM</v>
          </cell>
        </row>
        <row r="1151">
          <cell r="BJ1151" t="str">
            <v>130 X 200 CM</v>
          </cell>
        </row>
        <row r="1152">
          <cell r="BJ1152" t="str">
            <v>130 X 300 CM</v>
          </cell>
        </row>
        <row r="1153">
          <cell r="BJ1153" t="str">
            <v>135 X 190 CM</v>
          </cell>
        </row>
        <row r="1154">
          <cell r="BJ1154" t="str">
            <v>138 x 260 CM</v>
          </cell>
        </row>
        <row r="1155">
          <cell r="BJ1155" t="str">
            <v>140 X 170 CM</v>
          </cell>
        </row>
        <row r="1156">
          <cell r="BJ1156" t="str">
            <v>140 X 180 CM</v>
          </cell>
        </row>
        <row r="1157">
          <cell r="BJ1157" t="str">
            <v>140 X 190 CM</v>
          </cell>
        </row>
        <row r="1158">
          <cell r="BJ1158" t="str">
            <v>140 X 200 CM</v>
          </cell>
        </row>
        <row r="1159">
          <cell r="BJ1159" t="str">
            <v>140 X 250 CM</v>
          </cell>
        </row>
        <row r="1160">
          <cell r="BJ1160" t="str">
            <v>145 X 145 CM</v>
          </cell>
        </row>
        <row r="1161">
          <cell r="BJ1161" t="str">
            <v>145 X 180 CM</v>
          </cell>
        </row>
        <row r="1162">
          <cell r="BJ1162" t="str">
            <v>145 X 230 CM</v>
          </cell>
        </row>
        <row r="1163">
          <cell r="BJ1163" t="str">
            <v>145 X 240 CM</v>
          </cell>
        </row>
        <row r="1164">
          <cell r="BJ1164" t="str">
            <v>145 X 250 CM</v>
          </cell>
        </row>
        <row r="1165">
          <cell r="BJ1165" t="str">
            <v>145 X 260 CM</v>
          </cell>
        </row>
        <row r="1166">
          <cell r="BJ1166" t="str">
            <v>145 X 280 CM</v>
          </cell>
        </row>
        <row r="1167">
          <cell r="BJ1167" t="str">
            <v>145 X 300 CM</v>
          </cell>
        </row>
        <row r="1168">
          <cell r="BJ1168" t="str">
            <v>147 X 147 CM</v>
          </cell>
        </row>
        <row r="1169">
          <cell r="BJ1169" t="str">
            <v>147 X 250 CM</v>
          </cell>
        </row>
        <row r="1170">
          <cell r="BJ1170" t="str">
            <v>150 X 150 CM</v>
          </cell>
        </row>
        <row r="1171">
          <cell r="BJ1171" t="str">
            <v>150 X 175 CM</v>
          </cell>
        </row>
        <row r="1172">
          <cell r="BJ1172" t="str">
            <v>150 X 180 CM</v>
          </cell>
        </row>
        <row r="1173">
          <cell r="BJ1173" t="str">
            <v>150 X 190 CM</v>
          </cell>
        </row>
        <row r="1174">
          <cell r="BJ1174" t="str">
            <v>150 X 200 CM</v>
          </cell>
        </row>
        <row r="1175">
          <cell r="BJ1175" t="str">
            <v>150 X 220 CM</v>
          </cell>
        </row>
        <row r="1176">
          <cell r="BJ1176" t="str">
            <v>150 X 250 CM</v>
          </cell>
        </row>
        <row r="1177">
          <cell r="BJ1177" t="str">
            <v>150 x 260 CM</v>
          </cell>
        </row>
        <row r="1178">
          <cell r="BJ1178" t="str">
            <v>150 X 280 CM</v>
          </cell>
        </row>
        <row r="1179">
          <cell r="BJ1179" t="str">
            <v>150 X 300 CM</v>
          </cell>
        </row>
        <row r="1180">
          <cell r="BJ1180" t="str">
            <v>150 X 320 CM</v>
          </cell>
        </row>
        <row r="1181">
          <cell r="BJ1181" t="str">
            <v>160 X 160 CM</v>
          </cell>
        </row>
        <row r="1182">
          <cell r="BJ1182" t="str">
            <v>160 X 190 CM</v>
          </cell>
        </row>
        <row r="1183">
          <cell r="BJ1183" t="str">
            <v>160 X 200 CM</v>
          </cell>
        </row>
        <row r="1184">
          <cell r="BJ1184" t="str">
            <v>160 X 210 CM</v>
          </cell>
        </row>
        <row r="1185">
          <cell r="BJ1185" t="str">
            <v>160 X 240 CM</v>
          </cell>
        </row>
        <row r="1186">
          <cell r="BJ1186" t="str">
            <v>160 X 250 CM</v>
          </cell>
        </row>
        <row r="1187">
          <cell r="BJ1187" t="str">
            <v>160 X 260 CM</v>
          </cell>
        </row>
        <row r="1188">
          <cell r="BJ1188" t="str">
            <v>160 X 270 CM</v>
          </cell>
        </row>
        <row r="1189">
          <cell r="BJ1189" t="str">
            <v>160 X 300 CM</v>
          </cell>
        </row>
        <row r="1190">
          <cell r="BJ1190" t="str">
            <v>160X80 CM</v>
          </cell>
        </row>
        <row r="1191">
          <cell r="BJ1191" t="str">
            <v>165 X 165 CM</v>
          </cell>
        </row>
        <row r="1192">
          <cell r="BJ1192" t="str">
            <v>165 X 250 CM</v>
          </cell>
        </row>
        <row r="1193">
          <cell r="BJ1193" t="str">
            <v>165 X 300 CM</v>
          </cell>
        </row>
        <row r="1194">
          <cell r="BJ1194" t="str">
            <v>170 X 170 CM</v>
          </cell>
        </row>
        <row r="1195">
          <cell r="BJ1195" t="str">
            <v>170 X 220 CM</v>
          </cell>
        </row>
        <row r="1196">
          <cell r="BJ1196" t="str">
            <v>170 X 235 CM</v>
          </cell>
        </row>
        <row r="1197">
          <cell r="BJ1197" t="str">
            <v>170 X 240 CM</v>
          </cell>
        </row>
        <row r="1198">
          <cell r="BJ1198" t="str">
            <v>170 X 250 CM</v>
          </cell>
        </row>
        <row r="1199">
          <cell r="BJ1199" t="str">
            <v>170 X 270 CM</v>
          </cell>
        </row>
        <row r="1200">
          <cell r="BJ1200" t="str">
            <v>170 X 300 CM</v>
          </cell>
        </row>
        <row r="1201">
          <cell r="BJ1201" t="str">
            <v>170 X 310 CM</v>
          </cell>
        </row>
        <row r="1202">
          <cell r="BJ1202" t="str">
            <v>170 X 320 CM</v>
          </cell>
        </row>
        <row r="1203">
          <cell r="BJ1203" t="str">
            <v>175 X 175 CM</v>
          </cell>
        </row>
        <row r="1204">
          <cell r="BJ1204" t="str">
            <v>175 X 225 CM</v>
          </cell>
        </row>
        <row r="1205">
          <cell r="BJ1205" t="str">
            <v>175 X 230 CM</v>
          </cell>
        </row>
        <row r="1206">
          <cell r="BJ1206" t="str">
            <v>175 X 240 CM</v>
          </cell>
        </row>
        <row r="1207">
          <cell r="BJ1207" t="str">
            <v>175 X 250 CM</v>
          </cell>
        </row>
        <row r="1208">
          <cell r="BJ1208" t="str">
            <v>175 X 280 CM</v>
          </cell>
        </row>
        <row r="1209">
          <cell r="BJ1209" t="str">
            <v>175 X 300 CM</v>
          </cell>
        </row>
        <row r="1210">
          <cell r="BJ1210" t="str">
            <v>175 X 320 CM</v>
          </cell>
        </row>
        <row r="1211">
          <cell r="BJ1211" t="str">
            <v>175 X 330 CM</v>
          </cell>
        </row>
        <row r="1212">
          <cell r="BJ1212" t="str">
            <v>175 X 380 CM</v>
          </cell>
        </row>
        <row r="1213">
          <cell r="BJ1213" t="str">
            <v>180 X 180 CM</v>
          </cell>
        </row>
        <row r="1214">
          <cell r="BJ1214" t="str">
            <v>180 X 200 CM</v>
          </cell>
        </row>
        <row r="1215">
          <cell r="BJ1215" t="str">
            <v>180 X 220 CM</v>
          </cell>
        </row>
        <row r="1216">
          <cell r="BJ1216" t="str">
            <v>180 X 230 CM</v>
          </cell>
        </row>
        <row r="1217">
          <cell r="BJ1217" t="str">
            <v>180 X 240 CM</v>
          </cell>
        </row>
        <row r="1218">
          <cell r="BJ1218" t="str">
            <v>180 X 255 CM</v>
          </cell>
        </row>
        <row r="1219">
          <cell r="BJ1219" t="str">
            <v>180 X 260 CM</v>
          </cell>
        </row>
        <row r="1220">
          <cell r="BJ1220" t="str">
            <v>180 X 270 CM</v>
          </cell>
        </row>
        <row r="1221">
          <cell r="BJ1221" t="str">
            <v>180 X 280 CM</v>
          </cell>
        </row>
        <row r="1222">
          <cell r="BJ1222" t="str">
            <v>180 X 290 CM</v>
          </cell>
        </row>
        <row r="1223">
          <cell r="BJ1223" t="str">
            <v>180 X 300 CM</v>
          </cell>
        </row>
        <row r="1224">
          <cell r="BJ1224" t="str">
            <v>180 X 330 CM</v>
          </cell>
        </row>
        <row r="1225">
          <cell r="BJ1225" t="str">
            <v>185 X 140 CM</v>
          </cell>
        </row>
        <row r="1226">
          <cell r="BJ1226" t="str">
            <v>190 X 300 CM</v>
          </cell>
        </row>
        <row r="1227">
          <cell r="BJ1227" t="str">
            <v>2 X 70 X 190 CM</v>
          </cell>
        </row>
        <row r="1228">
          <cell r="BJ1228" t="str">
            <v>2 X 80 X 200 CM</v>
          </cell>
        </row>
        <row r="1229">
          <cell r="BJ1229" t="str">
            <v>2 X 90 X 200 CM</v>
          </cell>
        </row>
        <row r="1230">
          <cell r="BJ1230" t="str">
            <v>200 X 200 CM</v>
          </cell>
        </row>
        <row r="1231">
          <cell r="BJ1231" t="str">
            <v>210 X 260 CM</v>
          </cell>
        </row>
        <row r="1232">
          <cell r="BJ1232" t="str">
            <v>210 X 300 CM</v>
          </cell>
        </row>
        <row r="1233">
          <cell r="BJ1233" t="str">
            <v>220 X 220 CM</v>
          </cell>
        </row>
        <row r="1234">
          <cell r="BJ1234" t="str">
            <v>220 x 240 CM</v>
          </cell>
        </row>
        <row r="1235">
          <cell r="BJ1235" t="str">
            <v>230 X 250 CM</v>
          </cell>
        </row>
        <row r="1236">
          <cell r="BJ1236" t="str">
            <v>240 X 220 CM</v>
          </cell>
        </row>
        <row r="1237">
          <cell r="BJ1237" t="str">
            <v>240 X 240 CM</v>
          </cell>
        </row>
        <row r="1238">
          <cell r="BJ1238" t="str">
            <v>240 X 255 CM</v>
          </cell>
        </row>
        <row r="1239">
          <cell r="BJ1239" t="str">
            <v>240 X 260 CM</v>
          </cell>
        </row>
        <row r="1240">
          <cell r="BJ1240" t="str">
            <v>240 X 290 CM</v>
          </cell>
        </row>
        <row r="1241">
          <cell r="BJ1241" t="str">
            <v>240 X 300 CM</v>
          </cell>
        </row>
        <row r="1242">
          <cell r="BJ1242" t="str">
            <v>240 X 310 CM</v>
          </cell>
        </row>
        <row r="1243">
          <cell r="BJ1243" t="str">
            <v>250 X 110 CM</v>
          </cell>
        </row>
        <row r="1244">
          <cell r="BJ1244" t="str">
            <v>260 X 240 CM</v>
          </cell>
        </row>
        <row r="1245">
          <cell r="BJ1245" t="str">
            <v>260 X 255 CM</v>
          </cell>
        </row>
        <row r="1246">
          <cell r="BJ1246" t="str">
            <v>260 X 260 CM</v>
          </cell>
        </row>
        <row r="1247">
          <cell r="BJ1247" t="str">
            <v>270 X 270 CM</v>
          </cell>
        </row>
        <row r="1248">
          <cell r="BJ1248" t="str">
            <v>270 X 290 CM</v>
          </cell>
        </row>
        <row r="1249">
          <cell r="BJ1249" t="str">
            <v>270 X 300 CM</v>
          </cell>
        </row>
        <row r="1250">
          <cell r="BJ1250" t="str">
            <v>270 X 310 CM</v>
          </cell>
        </row>
        <row r="1251">
          <cell r="BJ1251" t="str">
            <v>270X250CM</v>
          </cell>
        </row>
        <row r="1252">
          <cell r="BJ1252" t="str">
            <v>275 X 260 CM</v>
          </cell>
        </row>
        <row r="1253">
          <cell r="BJ1253" t="str">
            <v>300 X 270 CM</v>
          </cell>
        </row>
        <row r="1254">
          <cell r="BJ1254" t="str">
            <v>300 X 370 CM</v>
          </cell>
        </row>
        <row r="1255">
          <cell r="BJ1255" t="str">
            <v>350 X 270 CM</v>
          </cell>
        </row>
        <row r="1256">
          <cell r="BJ1256" t="str">
            <v>001,0 CL</v>
          </cell>
        </row>
        <row r="1257">
          <cell r="BJ1257" t="str">
            <v>002,0 CL</v>
          </cell>
        </row>
        <row r="1258">
          <cell r="BJ1258" t="str">
            <v>002,5 CL</v>
          </cell>
        </row>
        <row r="1259">
          <cell r="BJ1259" t="str">
            <v>003,0 CL</v>
          </cell>
        </row>
        <row r="1260">
          <cell r="BJ1260" t="str">
            <v>003,4 CL</v>
          </cell>
        </row>
        <row r="1261">
          <cell r="BJ1261" t="str">
            <v>004,0 CL</v>
          </cell>
        </row>
        <row r="1262">
          <cell r="BJ1262" t="str">
            <v>005,0 CL</v>
          </cell>
        </row>
        <row r="1263">
          <cell r="BJ1263" t="str">
            <v>006,0 CL</v>
          </cell>
        </row>
        <row r="1264">
          <cell r="BJ1264" t="str">
            <v>006,5 CL</v>
          </cell>
        </row>
        <row r="1265">
          <cell r="BJ1265" t="str">
            <v>007,0 CL</v>
          </cell>
        </row>
        <row r="1266">
          <cell r="BJ1266" t="str">
            <v>007,5 CL</v>
          </cell>
        </row>
        <row r="1267">
          <cell r="BJ1267" t="str">
            <v>008,0 CL</v>
          </cell>
        </row>
        <row r="1268">
          <cell r="BJ1268" t="str">
            <v>009,0 CL</v>
          </cell>
        </row>
        <row r="1269">
          <cell r="BJ1269" t="str">
            <v>009,5 CL</v>
          </cell>
        </row>
        <row r="1270">
          <cell r="BJ1270" t="str">
            <v>010,0 CL</v>
          </cell>
        </row>
        <row r="1271">
          <cell r="BJ1271" t="str">
            <v>011,0 CL</v>
          </cell>
        </row>
        <row r="1272">
          <cell r="BJ1272" t="str">
            <v>011,5 CL</v>
          </cell>
        </row>
        <row r="1273">
          <cell r="BJ1273" t="str">
            <v>012,0 CL</v>
          </cell>
        </row>
        <row r="1274">
          <cell r="BJ1274" t="str">
            <v>012,5 CL</v>
          </cell>
        </row>
        <row r="1275">
          <cell r="BJ1275" t="str">
            <v>013,0 CL</v>
          </cell>
        </row>
        <row r="1276">
          <cell r="BJ1276" t="str">
            <v>013,5 CL</v>
          </cell>
        </row>
        <row r="1277">
          <cell r="BJ1277" t="str">
            <v>014,0 CL</v>
          </cell>
        </row>
        <row r="1278">
          <cell r="BJ1278" t="str">
            <v>014,5 CL</v>
          </cell>
        </row>
        <row r="1279">
          <cell r="BJ1279" t="str">
            <v>015,0 CL</v>
          </cell>
        </row>
        <row r="1280">
          <cell r="BJ1280" t="str">
            <v>015,5 CL</v>
          </cell>
        </row>
        <row r="1281">
          <cell r="BJ1281" t="str">
            <v>016,0 CL</v>
          </cell>
        </row>
        <row r="1282">
          <cell r="BJ1282" t="str">
            <v>016,5 CL</v>
          </cell>
        </row>
        <row r="1283">
          <cell r="BJ1283" t="str">
            <v>017,0 CL</v>
          </cell>
        </row>
        <row r="1284">
          <cell r="BJ1284" t="str">
            <v>017,5 CL</v>
          </cell>
        </row>
        <row r="1285">
          <cell r="BJ1285" t="str">
            <v>018,0 CL</v>
          </cell>
        </row>
        <row r="1286">
          <cell r="BJ1286" t="str">
            <v>018,5 CL</v>
          </cell>
        </row>
        <row r="1287">
          <cell r="BJ1287" t="str">
            <v>019,0 CL</v>
          </cell>
        </row>
        <row r="1288">
          <cell r="BJ1288" t="str">
            <v>019,5 CL</v>
          </cell>
        </row>
        <row r="1289">
          <cell r="BJ1289" t="str">
            <v>020,0 CL</v>
          </cell>
        </row>
        <row r="1290">
          <cell r="BJ1290" t="str">
            <v>020,5 CL</v>
          </cell>
        </row>
        <row r="1291">
          <cell r="BJ1291" t="str">
            <v>021,0 CL</v>
          </cell>
        </row>
        <row r="1292">
          <cell r="BJ1292" t="str">
            <v>022,0 CL</v>
          </cell>
        </row>
        <row r="1293">
          <cell r="BJ1293" t="str">
            <v>022,5 CL</v>
          </cell>
        </row>
        <row r="1294">
          <cell r="BJ1294" t="str">
            <v>023,0 CL</v>
          </cell>
        </row>
        <row r="1295">
          <cell r="BJ1295" t="str">
            <v>023,5 CL</v>
          </cell>
        </row>
        <row r="1296">
          <cell r="BJ1296" t="str">
            <v>024,0 CL</v>
          </cell>
        </row>
        <row r="1297">
          <cell r="BJ1297" t="str">
            <v>024,5 CL</v>
          </cell>
        </row>
        <row r="1298">
          <cell r="BJ1298" t="str">
            <v>025,0 CL</v>
          </cell>
        </row>
        <row r="1299">
          <cell r="BJ1299" t="str">
            <v>026,0 CL</v>
          </cell>
        </row>
        <row r="1300">
          <cell r="BJ1300" t="str">
            <v>026,5 CL</v>
          </cell>
        </row>
        <row r="1301">
          <cell r="BJ1301" t="str">
            <v>027,0 CL</v>
          </cell>
        </row>
        <row r="1302">
          <cell r="BJ1302" t="str">
            <v>028,0 CL</v>
          </cell>
        </row>
        <row r="1303">
          <cell r="BJ1303" t="str">
            <v>028,5 CL</v>
          </cell>
        </row>
        <row r="1304">
          <cell r="BJ1304" t="str">
            <v>029,0 CL</v>
          </cell>
        </row>
        <row r="1305">
          <cell r="BJ1305" t="str">
            <v>030,0 CL</v>
          </cell>
        </row>
        <row r="1306">
          <cell r="BJ1306" t="str">
            <v>031,0 CL</v>
          </cell>
        </row>
        <row r="1307">
          <cell r="BJ1307" t="str">
            <v>032,0 CL</v>
          </cell>
        </row>
        <row r="1308">
          <cell r="BJ1308" t="str">
            <v>033,0 CL</v>
          </cell>
        </row>
        <row r="1309">
          <cell r="BJ1309" t="str">
            <v>033,5 CL</v>
          </cell>
        </row>
        <row r="1310">
          <cell r="BJ1310" t="str">
            <v>034,0 CL</v>
          </cell>
        </row>
        <row r="1311">
          <cell r="BJ1311" t="str">
            <v>035,0 CL</v>
          </cell>
        </row>
        <row r="1312">
          <cell r="BJ1312" t="str">
            <v>036,0 CL</v>
          </cell>
        </row>
        <row r="1313">
          <cell r="BJ1313" t="str">
            <v>037,0 CL</v>
          </cell>
        </row>
        <row r="1314">
          <cell r="BJ1314" t="str">
            <v>038,0 CL</v>
          </cell>
        </row>
        <row r="1315">
          <cell r="BJ1315" t="str">
            <v>039,0 CL</v>
          </cell>
        </row>
        <row r="1316">
          <cell r="BJ1316" t="str">
            <v>040,0 CL</v>
          </cell>
        </row>
        <row r="1317">
          <cell r="BJ1317" t="str">
            <v>041,0 CL</v>
          </cell>
        </row>
        <row r="1318">
          <cell r="BJ1318" t="str">
            <v>042,0 CL</v>
          </cell>
        </row>
        <row r="1319">
          <cell r="BJ1319" t="str">
            <v>043,0 CL</v>
          </cell>
        </row>
        <row r="1320">
          <cell r="BJ1320" t="str">
            <v>044,0 CL</v>
          </cell>
        </row>
        <row r="1321">
          <cell r="BJ1321" t="str">
            <v>045,0 CL</v>
          </cell>
        </row>
        <row r="1322">
          <cell r="BJ1322" t="str">
            <v>046,0 CL</v>
          </cell>
        </row>
        <row r="1323">
          <cell r="BJ1323" t="str">
            <v>047,0 CL</v>
          </cell>
        </row>
        <row r="1324">
          <cell r="BJ1324" t="str">
            <v>049,0 CL</v>
          </cell>
        </row>
        <row r="1325">
          <cell r="BJ1325" t="str">
            <v>050,0 CL</v>
          </cell>
        </row>
        <row r="1326">
          <cell r="BJ1326" t="str">
            <v>052,0 CL</v>
          </cell>
        </row>
        <row r="1327">
          <cell r="BJ1327" t="str">
            <v>055,0 CL</v>
          </cell>
        </row>
        <row r="1328">
          <cell r="BJ1328" t="str">
            <v>056,0 CL</v>
          </cell>
        </row>
        <row r="1329">
          <cell r="BJ1329" t="str">
            <v>057,0 CL</v>
          </cell>
        </row>
        <row r="1330">
          <cell r="BJ1330" t="str">
            <v>058,0 CL</v>
          </cell>
        </row>
        <row r="1331">
          <cell r="BJ1331" t="str">
            <v>059,0 CL</v>
          </cell>
        </row>
        <row r="1332">
          <cell r="BJ1332" t="str">
            <v>060,0 CL</v>
          </cell>
        </row>
        <row r="1333">
          <cell r="BJ1333" t="str">
            <v>062,0 CL</v>
          </cell>
        </row>
        <row r="1334">
          <cell r="BJ1334" t="str">
            <v>063,0 CL</v>
          </cell>
        </row>
        <row r="1335">
          <cell r="BJ1335" t="str">
            <v>065,0 CL</v>
          </cell>
        </row>
        <row r="1336">
          <cell r="BJ1336" t="str">
            <v>070,0 CL</v>
          </cell>
        </row>
        <row r="1337">
          <cell r="BJ1337" t="str">
            <v>071,0 CL</v>
          </cell>
        </row>
        <row r="1338">
          <cell r="BJ1338" t="str">
            <v>072,0 CL</v>
          </cell>
        </row>
        <row r="1339">
          <cell r="BJ1339" t="str">
            <v>075,0 CL</v>
          </cell>
        </row>
        <row r="1340">
          <cell r="BJ1340" t="str">
            <v>077,0 CL</v>
          </cell>
        </row>
        <row r="1341">
          <cell r="BJ1341" t="str">
            <v>079,0 CL</v>
          </cell>
        </row>
        <row r="1342">
          <cell r="BJ1342" t="str">
            <v>080,0 CL</v>
          </cell>
        </row>
        <row r="1343">
          <cell r="BJ1343" t="str">
            <v>083,0 CL</v>
          </cell>
        </row>
        <row r="1344">
          <cell r="BJ1344" t="str">
            <v>085,0 CL</v>
          </cell>
        </row>
        <row r="1345">
          <cell r="BJ1345" t="str">
            <v>086,0 CL</v>
          </cell>
        </row>
        <row r="1346">
          <cell r="BJ1346" t="str">
            <v>090,0 CL</v>
          </cell>
        </row>
        <row r="1347">
          <cell r="BJ1347" t="str">
            <v>095,0 CL</v>
          </cell>
        </row>
        <row r="1348">
          <cell r="BJ1348" t="str">
            <v>098,0 CL</v>
          </cell>
        </row>
        <row r="1349">
          <cell r="BJ1349" t="str">
            <v>100,0 CL</v>
          </cell>
        </row>
        <row r="1350">
          <cell r="BJ1350" t="str">
            <v>105,0 CL</v>
          </cell>
        </row>
        <row r="1351">
          <cell r="BJ1351" t="str">
            <v>110,0 CL</v>
          </cell>
        </row>
        <row r="1352">
          <cell r="BJ1352" t="str">
            <v>115,0 CL</v>
          </cell>
        </row>
        <row r="1353">
          <cell r="BJ1353" t="str">
            <v>120,0 CL</v>
          </cell>
        </row>
        <row r="1354">
          <cell r="BJ1354" t="str">
            <v>125,0 CL</v>
          </cell>
        </row>
        <row r="1355">
          <cell r="BJ1355" t="str">
            <v>130,0 CL</v>
          </cell>
        </row>
        <row r="1356">
          <cell r="BJ1356" t="str">
            <v>135,0 CL</v>
          </cell>
        </row>
        <row r="1357">
          <cell r="BJ1357" t="str">
            <v>150,0 CL</v>
          </cell>
        </row>
        <row r="1358">
          <cell r="BJ1358" t="str">
            <v>160,0 CL</v>
          </cell>
        </row>
        <row r="1359">
          <cell r="BJ1359" t="str">
            <v>170,0 CL</v>
          </cell>
        </row>
        <row r="1360">
          <cell r="BJ1360" t="str">
            <v>180,0 CL</v>
          </cell>
        </row>
        <row r="1361">
          <cell r="BJ1361" t="str">
            <v>185,0 CL</v>
          </cell>
        </row>
        <row r="1362">
          <cell r="BJ1362" t="str">
            <v>200,0 CL</v>
          </cell>
        </row>
        <row r="1363">
          <cell r="BJ1363" t="str">
            <v>210,0 CL</v>
          </cell>
        </row>
        <row r="1364">
          <cell r="BJ1364" t="str">
            <v>225,0 CL</v>
          </cell>
        </row>
        <row r="1365">
          <cell r="BJ1365" t="str">
            <v>230,0 CL</v>
          </cell>
        </row>
        <row r="1366">
          <cell r="BJ1366" t="str">
            <v>240,0 CL</v>
          </cell>
        </row>
        <row r="1367">
          <cell r="BJ1367" t="str">
            <v>250,0 CL</v>
          </cell>
        </row>
        <row r="1368">
          <cell r="BJ1368" t="str">
            <v>255,0 CL</v>
          </cell>
        </row>
        <row r="1369">
          <cell r="BJ1369" t="str">
            <v>275,0 CL</v>
          </cell>
        </row>
        <row r="1370">
          <cell r="BJ1370" t="str">
            <v>280,0 CL</v>
          </cell>
        </row>
        <row r="1371">
          <cell r="BJ1371" t="str">
            <v>300,0 CL</v>
          </cell>
        </row>
        <row r="1372">
          <cell r="BJ1372" t="str">
            <v>305,0 CL</v>
          </cell>
        </row>
        <row r="1373">
          <cell r="BJ1373" t="str">
            <v>310,0 CL</v>
          </cell>
        </row>
        <row r="1374">
          <cell r="BJ1374" t="str">
            <v>500,0 CL</v>
          </cell>
        </row>
        <row r="1375">
          <cell r="BJ1375" t="str">
            <v>00,5 L</v>
          </cell>
        </row>
        <row r="1376">
          <cell r="BJ1376" t="str">
            <v>00,75 L</v>
          </cell>
        </row>
        <row r="1377">
          <cell r="BJ1377" t="str">
            <v>01 L</v>
          </cell>
        </row>
        <row r="1378">
          <cell r="BJ1378" t="str">
            <v>01,25 L</v>
          </cell>
        </row>
        <row r="1379">
          <cell r="BJ1379" t="str">
            <v>01,3 L</v>
          </cell>
        </row>
        <row r="1380">
          <cell r="BJ1380" t="str">
            <v>01,5 L</v>
          </cell>
        </row>
        <row r="1381">
          <cell r="BJ1381" t="str">
            <v>01,9 L</v>
          </cell>
        </row>
        <row r="1382">
          <cell r="BJ1382" t="str">
            <v>02 L</v>
          </cell>
        </row>
        <row r="1383">
          <cell r="BJ1383" t="str">
            <v>02,5 L</v>
          </cell>
        </row>
        <row r="1384">
          <cell r="BJ1384" t="str">
            <v>02,6 L</v>
          </cell>
        </row>
        <row r="1385">
          <cell r="BJ1385" t="str">
            <v>03 L</v>
          </cell>
        </row>
        <row r="1386">
          <cell r="BJ1386" t="str">
            <v>03,5 L</v>
          </cell>
        </row>
        <row r="1387">
          <cell r="BJ1387" t="str">
            <v>03,9 L</v>
          </cell>
        </row>
        <row r="1388">
          <cell r="BJ1388" t="str">
            <v>04 L</v>
          </cell>
        </row>
        <row r="1389">
          <cell r="BJ1389" t="str">
            <v>04,5 L</v>
          </cell>
        </row>
        <row r="1390">
          <cell r="BJ1390" t="str">
            <v>05 L</v>
          </cell>
        </row>
        <row r="1391">
          <cell r="BJ1391" t="str">
            <v>05,5 L</v>
          </cell>
        </row>
        <row r="1392">
          <cell r="BJ1392" t="str">
            <v>06 L</v>
          </cell>
        </row>
        <row r="1393">
          <cell r="BJ1393" t="str">
            <v>06,5 L</v>
          </cell>
        </row>
        <row r="1394">
          <cell r="BJ1394" t="str">
            <v>07 L</v>
          </cell>
        </row>
        <row r="1395">
          <cell r="BJ1395" t="str">
            <v>08 L</v>
          </cell>
        </row>
        <row r="1396">
          <cell r="BJ1396" t="str">
            <v>09 L</v>
          </cell>
        </row>
        <row r="1397">
          <cell r="BJ1397" t="str">
            <v>10 L</v>
          </cell>
        </row>
        <row r="1398">
          <cell r="BJ1398" t="str">
            <v>12 L</v>
          </cell>
        </row>
        <row r="1399">
          <cell r="BJ1399" t="str">
            <v>20 L</v>
          </cell>
        </row>
        <row r="1400">
          <cell r="BJ1400" t="str">
            <v>30 L</v>
          </cell>
        </row>
        <row r="1401">
          <cell r="BJ1401" t="str">
            <v>40 L</v>
          </cell>
        </row>
        <row r="1402">
          <cell r="BJ1402" t="str">
            <v>50 L</v>
          </cell>
        </row>
        <row r="1403">
          <cell r="BJ1403" t="str">
            <v>003 ML</v>
          </cell>
        </row>
        <row r="1404">
          <cell r="BJ1404" t="str">
            <v>004 ML</v>
          </cell>
        </row>
        <row r="1405">
          <cell r="BJ1405" t="str">
            <v>005 ML</v>
          </cell>
        </row>
        <row r="1406">
          <cell r="BJ1406" t="str">
            <v>006 ML</v>
          </cell>
        </row>
        <row r="1407">
          <cell r="BJ1407" t="str">
            <v>007 ML</v>
          </cell>
        </row>
        <row r="1408">
          <cell r="BJ1408" t="str">
            <v>007,5 ML</v>
          </cell>
        </row>
        <row r="1409">
          <cell r="BJ1409" t="str">
            <v>010 ML</v>
          </cell>
        </row>
        <row r="1410">
          <cell r="BJ1410" t="str">
            <v>011 ML</v>
          </cell>
        </row>
        <row r="1411">
          <cell r="BJ1411" t="str">
            <v>015 ML</v>
          </cell>
        </row>
        <row r="1412">
          <cell r="BJ1412" t="str">
            <v>016 ML</v>
          </cell>
        </row>
        <row r="1413">
          <cell r="BJ1413" t="str">
            <v>020 ML</v>
          </cell>
        </row>
        <row r="1414">
          <cell r="BJ1414" t="str">
            <v>025 ML</v>
          </cell>
        </row>
        <row r="1415">
          <cell r="BJ1415" t="str">
            <v>029 ML</v>
          </cell>
        </row>
        <row r="1416">
          <cell r="BJ1416" t="str">
            <v>030 ML</v>
          </cell>
        </row>
        <row r="1417">
          <cell r="BJ1417" t="str">
            <v>035 ML</v>
          </cell>
        </row>
        <row r="1418">
          <cell r="BJ1418" t="str">
            <v>040 ML</v>
          </cell>
        </row>
        <row r="1419">
          <cell r="BJ1419" t="str">
            <v>045 ML</v>
          </cell>
        </row>
        <row r="1420">
          <cell r="BJ1420" t="str">
            <v>050 ML</v>
          </cell>
        </row>
        <row r="1421">
          <cell r="BJ1421" t="str">
            <v>055 ML</v>
          </cell>
        </row>
        <row r="1422">
          <cell r="BJ1422" t="str">
            <v>060 ML</v>
          </cell>
        </row>
        <row r="1423">
          <cell r="BJ1423" t="str">
            <v>065 ML</v>
          </cell>
        </row>
        <row r="1424">
          <cell r="BJ1424" t="str">
            <v>067 ML</v>
          </cell>
        </row>
        <row r="1425">
          <cell r="BJ1425" t="str">
            <v>070 ML</v>
          </cell>
        </row>
        <row r="1426">
          <cell r="BJ1426" t="str">
            <v>075 ML</v>
          </cell>
        </row>
        <row r="1427">
          <cell r="BJ1427" t="str">
            <v>080 ML</v>
          </cell>
        </row>
        <row r="1428">
          <cell r="BJ1428" t="str">
            <v>085 ML</v>
          </cell>
        </row>
        <row r="1429">
          <cell r="BJ1429" t="str">
            <v>090 ML</v>
          </cell>
        </row>
        <row r="1430">
          <cell r="BJ1430" t="str">
            <v>093 ML</v>
          </cell>
        </row>
        <row r="1431">
          <cell r="BJ1431" t="str">
            <v>095 ML</v>
          </cell>
        </row>
        <row r="1432">
          <cell r="BJ1432" t="str">
            <v>100 ML</v>
          </cell>
        </row>
        <row r="1433">
          <cell r="BJ1433" t="str">
            <v>1000 ML</v>
          </cell>
        </row>
        <row r="1434">
          <cell r="BJ1434" t="str">
            <v>115 ML</v>
          </cell>
        </row>
        <row r="1435">
          <cell r="BJ1435" t="str">
            <v>120 ML</v>
          </cell>
        </row>
        <row r="1436">
          <cell r="BJ1436" t="str">
            <v>125 ML</v>
          </cell>
        </row>
        <row r="1437">
          <cell r="BJ1437" t="str">
            <v>130 ML</v>
          </cell>
        </row>
        <row r="1438">
          <cell r="BJ1438" t="str">
            <v>135 ML</v>
          </cell>
        </row>
        <row r="1439">
          <cell r="BJ1439" t="str">
            <v>140 ML</v>
          </cell>
        </row>
        <row r="1440">
          <cell r="BJ1440" t="str">
            <v>145 ML</v>
          </cell>
        </row>
        <row r="1441">
          <cell r="BJ1441" t="str">
            <v>150 ML</v>
          </cell>
        </row>
        <row r="1442">
          <cell r="BJ1442" t="str">
            <v>1500 ML</v>
          </cell>
        </row>
        <row r="1443">
          <cell r="BJ1443" t="str">
            <v>160 ML</v>
          </cell>
        </row>
        <row r="1444">
          <cell r="BJ1444" t="str">
            <v>170 ML</v>
          </cell>
        </row>
        <row r="1445">
          <cell r="BJ1445" t="str">
            <v>175 ML</v>
          </cell>
        </row>
        <row r="1446">
          <cell r="BJ1446" t="str">
            <v>177 ML</v>
          </cell>
        </row>
        <row r="1447">
          <cell r="BJ1447" t="str">
            <v>178 ML</v>
          </cell>
        </row>
        <row r="1448">
          <cell r="BJ1448" t="str">
            <v>180 ML</v>
          </cell>
        </row>
        <row r="1449">
          <cell r="BJ1449" t="str">
            <v>190 ML</v>
          </cell>
        </row>
        <row r="1450">
          <cell r="BJ1450" t="str">
            <v>200 ML</v>
          </cell>
        </row>
        <row r="1451">
          <cell r="BJ1451" t="str">
            <v>2000 ML</v>
          </cell>
        </row>
        <row r="1452">
          <cell r="BJ1452" t="str">
            <v>220 ML</v>
          </cell>
        </row>
        <row r="1453">
          <cell r="BJ1453" t="str">
            <v>225 ML</v>
          </cell>
        </row>
        <row r="1454">
          <cell r="BJ1454" t="str">
            <v>230 ML</v>
          </cell>
        </row>
        <row r="1455">
          <cell r="BJ1455" t="str">
            <v>240 ML</v>
          </cell>
        </row>
        <row r="1456">
          <cell r="BJ1456" t="str">
            <v>245 ML</v>
          </cell>
        </row>
        <row r="1457">
          <cell r="BJ1457" t="str">
            <v>250 ML</v>
          </cell>
        </row>
        <row r="1458">
          <cell r="BJ1458" t="str">
            <v>275 ML</v>
          </cell>
        </row>
        <row r="1459">
          <cell r="BJ1459" t="str">
            <v>280 ML</v>
          </cell>
        </row>
        <row r="1460">
          <cell r="BJ1460" t="str">
            <v>300 ML</v>
          </cell>
        </row>
        <row r="1461">
          <cell r="BJ1461" t="str">
            <v>3000 ML</v>
          </cell>
        </row>
        <row r="1462">
          <cell r="BJ1462" t="str">
            <v>325 ML</v>
          </cell>
        </row>
        <row r="1463">
          <cell r="BJ1463" t="str">
            <v>340 ML</v>
          </cell>
        </row>
        <row r="1464">
          <cell r="BJ1464" t="str">
            <v>350 ML</v>
          </cell>
        </row>
        <row r="1465">
          <cell r="BJ1465" t="str">
            <v>355 ML</v>
          </cell>
        </row>
        <row r="1466">
          <cell r="BJ1466" t="str">
            <v>375 ML</v>
          </cell>
        </row>
        <row r="1467">
          <cell r="BJ1467" t="str">
            <v>400 ML</v>
          </cell>
        </row>
        <row r="1468">
          <cell r="BJ1468" t="str">
            <v>450 ML</v>
          </cell>
        </row>
        <row r="1469">
          <cell r="BJ1469" t="str">
            <v>470 ML</v>
          </cell>
        </row>
        <row r="1470">
          <cell r="BJ1470" t="str">
            <v>473 ML</v>
          </cell>
        </row>
        <row r="1471">
          <cell r="BJ1471" t="str">
            <v>480 ML</v>
          </cell>
        </row>
        <row r="1472">
          <cell r="BJ1472" t="str">
            <v>487 ML</v>
          </cell>
        </row>
        <row r="1473">
          <cell r="BJ1473" t="str">
            <v>500 ML</v>
          </cell>
        </row>
        <row r="1474">
          <cell r="BJ1474" t="str">
            <v>600 ML</v>
          </cell>
        </row>
        <row r="1475">
          <cell r="BJ1475" t="str">
            <v>700 ML</v>
          </cell>
        </row>
        <row r="1476">
          <cell r="BJ1476" t="str">
            <v>750 ML</v>
          </cell>
        </row>
        <row r="1477">
          <cell r="BJ1477" t="str">
            <v>800 ML</v>
          </cell>
        </row>
        <row r="1478">
          <cell r="BJ1478" t="str">
            <v>850 ML</v>
          </cell>
        </row>
        <row r="1479">
          <cell r="BJ1479" t="str">
            <v>900 ML</v>
          </cell>
        </row>
        <row r="1480">
          <cell r="BJ1480" t="str">
            <v>1/10 EME</v>
          </cell>
        </row>
        <row r="1481">
          <cell r="BJ1481" t="str">
            <v>1/12 EME</v>
          </cell>
        </row>
        <row r="1482">
          <cell r="BJ1482" t="str">
            <v>1/120 EME</v>
          </cell>
        </row>
        <row r="1483">
          <cell r="BJ1483" t="str">
            <v>1/18 EME</v>
          </cell>
        </row>
        <row r="1484">
          <cell r="BJ1484" t="str">
            <v>1/24 EME</v>
          </cell>
        </row>
        <row r="1485">
          <cell r="BJ1485" t="str">
            <v>1/250 EME</v>
          </cell>
        </row>
        <row r="1486">
          <cell r="BJ1486" t="str">
            <v>1/32 EME</v>
          </cell>
        </row>
        <row r="1487">
          <cell r="BJ1487" t="str">
            <v>1/43 EME</v>
          </cell>
        </row>
        <row r="1488">
          <cell r="BJ1488" t="str">
            <v>1/48 EME</v>
          </cell>
        </row>
        <row r="1489">
          <cell r="BJ1489" t="str">
            <v>1/50 EME</v>
          </cell>
        </row>
        <row r="1490">
          <cell r="BJ1490" t="str">
            <v>1/64 EME</v>
          </cell>
        </row>
        <row r="1491">
          <cell r="BJ1491" t="str">
            <v>1/72 EME</v>
          </cell>
        </row>
        <row r="1492">
          <cell r="BJ1492" t="str">
            <v>1/87 EME</v>
          </cell>
        </row>
        <row r="1493">
          <cell r="BJ1493" t="str">
            <v>065/080 CM</v>
          </cell>
        </row>
        <row r="1494">
          <cell r="BJ1494" t="str">
            <v>070/085 CM</v>
          </cell>
        </row>
        <row r="1495">
          <cell r="BJ1495" t="str">
            <v>075/090 CM</v>
          </cell>
        </row>
        <row r="1496">
          <cell r="BJ1496" t="str">
            <v>080/095 CM</v>
          </cell>
        </row>
        <row r="1497">
          <cell r="BJ1497" t="str">
            <v>085/100 CM</v>
          </cell>
        </row>
        <row r="1498">
          <cell r="BJ1498" t="str">
            <v>090/105 CM</v>
          </cell>
        </row>
        <row r="1499">
          <cell r="BJ1499" t="str">
            <v>095/110 CM</v>
          </cell>
        </row>
        <row r="1500">
          <cell r="BJ1500" t="str">
            <v>1/A085</v>
          </cell>
        </row>
        <row r="1501">
          <cell r="BJ1501" t="str">
            <v>1/A090</v>
          </cell>
        </row>
        <row r="1502">
          <cell r="BJ1502" t="str">
            <v>1A</v>
          </cell>
        </row>
        <row r="1503">
          <cell r="BJ1503" t="str">
            <v>2/A085</v>
          </cell>
        </row>
        <row r="1504">
          <cell r="BJ1504" t="str">
            <v>2/A090</v>
          </cell>
        </row>
        <row r="1505">
          <cell r="BJ1505" t="str">
            <v>2A</v>
          </cell>
        </row>
        <row r="1506">
          <cell r="BJ1506" t="str">
            <v>3/A095</v>
          </cell>
        </row>
        <row r="1507">
          <cell r="BJ1507" t="str">
            <v>3/B100</v>
          </cell>
        </row>
        <row r="1508">
          <cell r="BJ1508" t="str">
            <v>32B</v>
          </cell>
        </row>
        <row r="1509">
          <cell r="BJ1509" t="str">
            <v>32C</v>
          </cell>
        </row>
        <row r="1510">
          <cell r="BJ1510" t="str">
            <v>32D</v>
          </cell>
        </row>
        <row r="1511">
          <cell r="BJ1511" t="str">
            <v>32DD</v>
          </cell>
        </row>
        <row r="1512">
          <cell r="BJ1512" t="str">
            <v>34B</v>
          </cell>
        </row>
        <row r="1513">
          <cell r="BJ1513" t="str">
            <v>34C</v>
          </cell>
        </row>
        <row r="1514">
          <cell r="BJ1514" t="str">
            <v>34D</v>
          </cell>
        </row>
        <row r="1515">
          <cell r="BJ1515" t="str">
            <v>34DD</v>
          </cell>
        </row>
        <row r="1516">
          <cell r="BJ1516" t="str">
            <v>36.38/85</v>
          </cell>
        </row>
        <row r="1517">
          <cell r="BJ1517" t="str">
            <v>36B</v>
          </cell>
        </row>
        <row r="1518">
          <cell r="BJ1518" t="str">
            <v>36C</v>
          </cell>
        </row>
        <row r="1519">
          <cell r="BJ1519" t="str">
            <v>36D</v>
          </cell>
        </row>
        <row r="1520">
          <cell r="BJ1520" t="str">
            <v>38C</v>
          </cell>
        </row>
        <row r="1521">
          <cell r="BJ1521" t="str">
            <v>3A</v>
          </cell>
        </row>
        <row r="1522">
          <cell r="BJ1522" t="str">
            <v>40.42/90</v>
          </cell>
        </row>
        <row r="1523">
          <cell r="BJ1523" t="str">
            <v>44.46/95</v>
          </cell>
        </row>
        <row r="1524">
          <cell r="BJ1524" t="str">
            <v>4A</v>
          </cell>
        </row>
        <row r="1525">
          <cell r="BJ1525" t="str">
            <v>80/1</v>
          </cell>
        </row>
        <row r="1526">
          <cell r="BJ1526" t="str">
            <v>80/SMALL</v>
          </cell>
        </row>
        <row r="1527">
          <cell r="BJ1527" t="str">
            <v>85/2</v>
          </cell>
        </row>
        <row r="1528">
          <cell r="BJ1528" t="str">
            <v>85/MEDIUM</v>
          </cell>
        </row>
        <row r="1529">
          <cell r="BJ1529" t="str">
            <v>90/3</v>
          </cell>
        </row>
        <row r="1530">
          <cell r="BJ1530" t="str">
            <v>90/LARGE</v>
          </cell>
        </row>
        <row r="1531">
          <cell r="BJ1531" t="str">
            <v>95/4</v>
          </cell>
        </row>
        <row r="1532">
          <cell r="BJ1532" t="str">
            <v>95/XLARGE</v>
          </cell>
        </row>
        <row r="1533">
          <cell r="BJ1533" t="str">
            <v>A 065/80</v>
          </cell>
        </row>
        <row r="1534">
          <cell r="BJ1534" t="str">
            <v>A 070/85</v>
          </cell>
        </row>
        <row r="1535">
          <cell r="BJ1535" t="str">
            <v>A 075/90</v>
          </cell>
        </row>
        <row r="1536">
          <cell r="BJ1536" t="str">
            <v>A 080/95</v>
          </cell>
        </row>
        <row r="1537">
          <cell r="BJ1537" t="str">
            <v>A 085/100</v>
          </cell>
        </row>
        <row r="1538">
          <cell r="BJ1538" t="str">
            <v>A 090/105</v>
          </cell>
        </row>
        <row r="1539">
          <cell r="BJ1539" t="str">
            <v>A/LARGE</v>
          </cell>
        </row>
        <row r="1540">
          <cell r="BJ1540" t="str">
            <v>A/MEDIUM</v>
          </cell>
        </row>
        <row r="1541">
          <cell r="BJ1541" t="str">
            <v>A/SMALL</v>
          </cell>
        </row>
        <row r="1542">
          <cell r="BJ1542" t="str">
            <v>A/XSMALL</v>
          </cell>
        </row>
        <row r="1543">
          <cell r="BJ1543" t="str">
            <v>A+085</v>
          </cell>
        </row>
        <row r="1544">
          <cell r="BJ1544" t="str">
            <v>A+090</v>
          </cell>
        </row>
        <row r="1545">
          <cell r="BJ1545" t="str">
            <v>A+095</v>
          </cell>
        </row>
        <row r="1546">
          <cell r="BJ1546" t="str">
            <v>A+100</v>
          </cell>
        </row>
        <row r="1547">
          <cell r="BJ1547" t="str">
            <v>A065</v>
          </cell>
        </row>
        <row r="1548">
          <cell r="BJ1548" t="str">
            <v>A070</v>
          </cell>
        </row>
        <row r="1549">
          <cell r="BJ1549" t="str">
            <v>A075</v>
          </cell>
        </row>
        <row r="1550">
          <cell r="BJ1550" t="str">
            <v>A080</v>
          </cell>
        </row>
        <row r="1551">
          <cell r="BJ1551" t="str">
            <v>A085</v>
          </cell>
        </row>
        <row r="1552">
          <cell r="BJ1552" t="str">
            <v>A090</v>
          </cell>
        </row>
        <row r="1553">
          <cell r="BJ1553" t="str">
            <v>A095</v>
          </cell>
        </row>
        <row r="1554">
          <cell r="BJ1554" t="str">
            <v>A100</v>
          </cell>
        </row>
        <row r="1555">
          <cell r="BJ1555" t="str">
            <v>A105</v>
          </cell>
        </row>
        <row r="1556">
          <cell r="BJ1556" t="str">
            <v>A110</v>
          </cell>
        </row>
        <row r="1557">
          <cell r="BJ1557" t="str">
            <v>A34</v>
          </cell>
        </row>
        <row r="1558">
          <cell r="BJ1558" t="str">
            <v>A36</v>
          </cell>
        </row>
        <row r="1559">
          <cell r="BJ1559" t="str">
            <v>A36/38</v>
          </cell>
        </row>
        <row r="1560">
          <cell r="BJ1560" t="str">
            <v>A38</v>
          </cell>
        </row>
        <row r="1561">
          <cell r="BJ1561" t="str">
            <v>A38/40</v>
          </cell>
        </row>
        <row r="1562">
          <cell r="BJ1562" t="str">
            <v>A40</v>
          </cell>
        </row>
        <row r="1563">
          <cell r="BJ1563" t="str">
            <v>A40/42</v>
          </cell>
        </row>
        <row r="1564">
          <cell r="BJ1564" t="str">
            <v>A42</v>
          </cell>
        </row>
        <row r="1565">
          <cell r="BJ1565" t="str">
            <v>A42/44</v>
          </cell>
        </row>
        <row r="1566">
          <cell r="BJ1566" t="str">
            <v>A44</v>
          </cell>
        </row>
        <row r="1567">
          <cell r="BJ1567" t="str">
            <v>A46</v>
          </cell>
        </row>
        <row r="1568">
          <cell r="BJ1568" t="str">
            <v>A70/32</v>
          </cell>
        </row>
        <row r="1569">
          <cell r="BJ1569" t="str">
            <v>A75/34</v>
          </cell>
        </row>
        <row r="1570">
          <cell r="BJ1570" t="str">
            <v>A80/36</v>
          </cell>
        </row>
        <row r="1571">
          <cell r="BJ1571" t="str">
            <v>AA080</v>
          </cell>
        </row>
        <row r="1572">
          <cell r="BJ1572" t="str">
            <v>AA085</v>
          </cell>
        </row>
        <row r="1573">
          <cell r="BJ1573" t="str">
            <v>AA090</v>
          </cell>
        </row>
        <row r="1574">
          <cell r="BJ1574" t="str">
            <v>AA095</v>
          </cell>
        </row>
        <row r="1575">
          <cell r="BJ1575" t="str">
            <v>B 060/75</v>
          </cell>
        </row>
        <row r="1576">
          <cell r="BJ1576" t="str">
            <v>B 065/80</v>
          </cell>
        </row>
        <row r="1577">
          <cell r="BJ1577" t="str">
            <v>B 070/85</v>
          </cell>
        </row>
        <row r="1578">
          <cell r="BJ1578" t="str">
            <v>B 075/90</v>
          </cell>
        </row>
        <row r="1579">
          <cell r="BJ1579" t="str">
            <v>B 080/95</v>
          </cell>
        </row>
        <row r="1580">
          <cell r="BJ1580" t="str">
            <v>B 085/100</v>
          </cell>
        </row>
        <row r="1581">
          <cell r="BJ1581" t="str">
            <v>B 090/105</v>
          </cell>
        </row>
        <row r="1582">
          <cell r="BJ1582" t="str">
            <v>B 095/110</v>
          </cell>
        </row>
        <row r="1583">
          <cell r="BJ1583" t="str">
            <v>B 100/115</v>
          </cell>
        </row>
        <row r="1584">
          <cell r="BJ1584" t="str">
            <v>B 105/120</v>
          </cell>
        </row>
        <row r="1585">
          <cell r="BJ1585" t="str">
            <v>B 110/125</v>
          </cell>
        </row>
        <row r="1586">
          <cell r="BJ1586" t="str">
            <v>B 110/135</v>
          </cell>
        </row>
        <row r="1587">
          <cell r="BJ1587" t="str">
            <v>B 115/140</v>
          </cell>
        </row>
        <row r="1588">
          <cell r="BJ1588" t="str">
            <v>B/LARGE</v>
          </cell>
        </row>
        <row r="1589">
          <cell r="BJ1589" t="str">
            <v>B/MEDIUM</v>
          </cell>
        </row>
        <row r="1590">
          <cell r="BJ1590" t="str">
            <v>B/SMALL</v>
          </cell>
        </row>
        <row r="1591">
          <cell r="BJ1591" t="str">
            <v>B/XSMALL</v>
          </cell>
        </row>
        <row r="1592">
          <cell r="BJ1592" t="str">
            <v>B+085</v>
          </cell>
        </row>
        <row r="1593">
          <cell r="BJ1593" t="str">
            <v>B+090</v>
          </cell>
        </row>
        <row r="1594">
          <cell r="BJ1594" t="str">
            <v>B+095</v>
          </cell>
        </row>
        <row r="1595">
          <cell r="BJ1595" t="str">
            <v>B+100</v>
          </cell>
        </row>
        <row r="1596">
          <cell r="BJ1596" t="str">
            <v>B065</v>
          </cell>
        </row>
        <row r="1597">
          <cell r="BJ1597" t="str">
            <v>B070</v>
          </cell>
        </row>
        <row r="1598">
          <cell r="BJ1598" t="str">
            <v>B075</v>
          </cell>
        </row>
        <row r="1599">
          <cell r="BJ1599" t="str">
            <v>B080</v>
          </cell>
        </row>
        <row r="1600">
          <cell r="BJ1600" t="str">
            <v>B085</v>
          </cell>
        </row>
        <row r="1601">
          <cell r="BJ1601" t="str">
            <v>B090</v>
          </cell>
        </row>
        <row r="1602">
          <cell r="BJ1602" t="str">
            <v>B095</v>
          </cell>
        </row>
        <row r="1603">
          <cell r="BJ1603" t="str">
            <v>B1</v>
          </cell>
        </row>
        <row r="1604">
          <cell r="BJ1604" t="str">
            <v>B1/085</v>
          </cell>
        </row>
        <row r="1605">
          <cell r="BJ1605" t="str">
            <v>B1/090</v>
          </cell>
        </row>
        <row r="1606">
          <cell r="BJ1606" t="str">
            <v>B100</v>
          </cell>
        </row>
        <row r="1607">
          <cell r="BJ1607" t="str">
            <v>B105</v>
          </cell>
        </row>
        <row r="1608">
          <cell r="BJ1608" t="str">
            <v>B110</v>
          </cell>
        </row>
        <row r="1609">
          <cell r="BJ1609" t="str">
            <v>B115</v>
          </cell>
        </row>
        <row r="1610">
          <cell r="BJ1610" t="str">
            <v>B120</v>
          </cell>
        </row>
        <row r="1611">
          <cell r="BJ1611" t="str">
            <v>B125</v>
          </cell>
        </row>
        <row r="1612">
          <cell r="BJ1612" t="str">
            <v>B130</v>
          </cell>
        </row>
        <row r="1613">
          <cell r="BJ1613" t="str">
            <v>B2</v>
          </cell>
        </row>
        <row r="1614">
          <cell r="BJ1614" t="str">
            <v>B2/085</v>
          </cell>
        </row>
        <row r="1615">
          <cell r="BJ1615" t="str">
            <v>B2/090</v>
          </cell>
        </row>
        <row r="1616">
          <cell r="BJ1616" t="str">
            <v>B3</v>
          </cell>
        </row>
        <row r="1617">
          <cell r="BJ1617" t="str">
            <v>B3/095</v>
          </cell>
        </row>
        <row r="1618">
          <cell r="BJ1618" t="str">
            <v>B3/90</v>
          </cell>
        </row>
        <row r="1619">
          <cell r="BJ1619" t="str">
            <v>B34</v>
          </cell>
        </row>
        <row r="1620">
          <cell r="BJ1620" t="str">
            <v>B36</v>
          </cell>
        </row>
        <row r="1621">
          <cell r="BJ1621" t="str">
            <v>B36.38/85</v>
          </cell>
        </row>
        <row r="1622">
          <cell r="BJ1622" t="str">
            <v>B36/38</v>
          </cell>
        </row>
        <row r="1623">
          <cell r="BJ1623" t="str">
            <v>B38</v>
          </cell>
        </row>
        <row r="1624">
          <cell r="BJ1624" t="str">
            <v>B38/40</v>
          </cell>
        </row>
        <row r="1625">
          <cell r="BJ1625" t="str">
            <v>B38/85</v>
          </cell>
        </row>
        <row r="1626">
          <cell r="BJ1626" t="str">
            <v>B38/90</v>
          </cell>
        </row>
        <row r="1627">
          <cell r="BJ1627" t="str">
            <v>B4</v>
          </cell>
        </row>
        <row r="1628">
          <cell r="BJ1628" t="str">
            <v>B4/95</v>
          </cell>
        </row>
        <row r="1629">
          <cell r="BJ1629" t="str">
            <v>B40</v>
          </cell>
        </row>
        <row r="1630">
          <cell r="BJ1630" t="str">
            <v>B40.42/90</v>
          </cell>
        </row>
        <row r="1631">
          <cell r="BJ1631" t="str">
            <v>B40/42</v>
          </cell>
        </row>
        <row r="1632">
          <cell r="BJ1632" t="str">
            <v>B40/85</v>
          </cell>
        </row>
        <row r="1633">
          <cell r="BJ1633" t="str">
            <v>B40/90</v>
          </cell>
        </row>
        <row r="1634">
          <cell r="BJ1634" t="str">
            <v>B42</v>
          </cell>
        </row>
        <row r="1635">
          <cell r="BJ1635" t="str">
            <v>B42/44</v>
          </cell>
        </row>
        <row r="1636">
          <cell r="BJ1636" t="str">
            <v>B42/85</v>
          </cell>
        </row>
        <row r="1637">
          <cell r="BJ1637" t="str">
            <v>B42/90</v>
          </cell>
        </row>
        <row r="1638">
          <cell r="BJ1638" t="str">
            <v>B42/95</v>
          </cell>
        </row>
        <row r="1639">
          <cell r="BJ1639" t="str">
            <v>B44</v>
          </cell>
        </row>
        <row r="1640">
          <cell r="BJ1640" t="str">
            <v>B44.46/95</v>
          </cell>
        </row>
        <row r="1641">
          <cell r="BJ1641" t="str">
            <v>B44/46</v>
          </cell>
        </row>
        <row r="1642">
          <cell r="BJ1642" t="str">
            <v>B44/95</v>
          </cell>
        </row>
        <row r="1643">
          <cell r="BJ1643" t="str">
            <v>B46</v>
          </cell>
        </row>
        <row r="1644">
          <cell r="BJ1644" t="str">
            <v>B46/100</v>
          </cell>
        </row>
        <row r="1645">
          <cell r="BJ1645" t="str">
            <v>B46/48</v>
          </cell>
        </row>
        <row r="1646">
          <cell r="BJ1646" t="str">
            <v>B48</v>
          </cell>
        </row>
        <row r="1647">
          <cell r="BJ1647" t="str">
            <v>B5</v>
          </cell>
        </row>
        <row r="1648">
          <cell r="BJ1648" t="str">
            <v>B50</v>
          </cell>
        </row>
        <row r="1649">
          <cell r="BJ1649" t="str">
            <v>B52</v>
          </cell>
        </row>
        <row r="1650">
          <cell r="BJ1650" t="str">
            <v>B54</v>
          </cell>
        </row>
        <row r="1651">
          <cell r="BJ1651" t="str">
            <v>B85/SMALL</v>
          </cell>
        </row>
        <row r="1652">
          <cell r="BJ1652" t="str">
            <v>B90/MEDIUM</v>
          </cell>
        </row>
        <row r="1653">
          <cell r="BJ1653" t="str">
            <v>B95/LARGE</v>
          </cell>
        </row>
        <row r="1654">
          <cell r="BJ1654" t="str">
            <v>C 060/75</v>
          </cell>
        </row>
        <row r="1655">
          <cell r="BJ1655" t="str">
            <v>C 065/80</v>
          </cell>
        </row>
        <row r="1656">
          <cell r="BJ1656" t="str">
            <v>C 070/85</v>
          </cell>
        </row>
        <row r="1657">
          <cell r="BJ1657" t="str">
            <v>C 075/90</v>
          </cell>
        </row>
        <row r="1658">
          <cell r="BJ1658" t="str">
            <v>C 080/95</v>
          </cell>
        </row>
        <row r="1659">
          <cell r="BJ1659" t="str">
            <v>C 085/100</v>
          </cell>
        </row>
        <row r="1660">
          <cell r="BJ1660" t="str">
            <v>C 090/105</v>
          </cell>
        </row>
        <row r="1661">
          <cell r="BJ1661" t="str">
            <v>C 095/110</v>
          </cell>
        </row>
        <row r="1662">
          <cell r="BJ1662" t="str">
            <v>C 100/115</v>
          </cell>
        </row>
        <row r="1663">
          <cell r="BJ1663" t="str">
            <v>C 105/120</v>
          </cell>
        </row>
        <row r="1664">
          <cell r="BJ1664" t="str">
            <v>C 110/125</v>
          </cell>
        </row>
        <row r="1665">
          <cell r="BJ1665" t="str">
            <v>C 115/130</v>
          </cell>
        </row>
        <row r="1666">
          <cell r="BJ1666" t="str">
            <v>C/LARGE</v>
          </cell>
        </row>
        <row r="1667">
          <cell r="BJ1667" t="str">
            <v>C/MEDIUM</v>
          </cell>
        </row>
        <row r="1668">
          <cell r="BJ1668" t="str">
            <v>C/SMALL</v>
          </cell>
        </row>
        <row r="1669">
          <cell r="BJ1669" t="str">
            <v>C/XSMALL</v>
          </cell>
        </row>
        <row r="1670">
          <cell r="BJ1670" t="str">
            <v>C+085</v>
          </cell>
        </row>
        <row r="1671">
          <cell r="BJ1671" t="str">
            <v>C+090</v>
          </cell>
        </row>
        <row r="1672">
          <cell r="BJ1672" t="str">
            <v>C+095</v>
          </cell>
        </row>
        <row r="1673">
          <cell r="BJ1673" t="str">
            <v>C+100</v>
          </cell>
        </row>
        <row r="1674">
          <cell r="BJ1674" t="str">
            <v>C070</v>
          </cell>
        </row>
        <row r="1675">
          <cell r="BJ1675" t="str">
            <v>C075</v>
          </cell>
        </row>
        <row r="1676">
          <cell r="BJ1676" t="str">
            <v>C080</v>
          </cell>
        </row>
        <row r="1677">
          <cell r="BJ1677" t="str">
            <v>C085</v>
          </cell>
        </row>
        <row r="1678">
          <cell r="BJ1678" t="str">
            <v>C090</v>
          </cell>
        </row>
        <row r="1679">
          <cell r="BJ1679" t="str">
            <v>C095</v>
          </cell>
        </row>
        <row r="1680">
          <cell r="BJ1680" t="str">
            <v>C1</v>
          </cell>
        </row>
        <row r="1681">
          <cell r="BJ1681" t="str">
            <v>C100</v>
          </cell>
        </row>
        <row r="1682">
          <cell r="BJ1682" t="str">
            <v>C105</v>
          </cell>
        </row>
        <row r="1683">
          <cell r="BJ1683" t="str">
            <v>C110</v>
          </cell>
        </row>
        <row r="1684">
          <cell r="BJ1684" t="str">
            <v>C115</v>
          </cell>
        </row>
        <row r="1685">
          <cell r="BJ1685" t="str">
            <v>C120</v>
          </cell>
        </row>
        <row r="1686">
          <cell r="BJ1686" t="str">
            <v>C125</v>
          </cell>
        </row>
        <row r="1687">
          <cell r="BJ1687" t="str">
            <v>C130</v>
          </cell>
        </row>
        <row r="1688">
          <cell r="BJ1688" t="str">
            <v>C2</v>
          </cell>
        </row>
        <row r="1689">
          <cell r="BJ1689" t="str">
            <v>C3</v>
          </cell>
        </row>
        <row r="1690">
          <cell r="BJ1690" t="str">
            <v>C34</v>
          </cell>
        </row>
        <row r="1691">
          <cell r="BJ1691" t="str">
            <v>C36</v>
          </cell>
        </row>
        <row r="1692">
          <cell r="BJ1692" t="str">
            <v>C36.38/85</v>
          </cell>
        </row>
        <row r="1693">
          <cell r="BJ1693" t="str">
            <v>C36/38</v>
          </cell>
        </row>
        <row r="1694">
          <cell r="BJ1694" t="str">
            <v>C38</v>
          </cell>
        </row>
        <row r="1695">
          <cell r="BJ1695" t="str">
            <v>C38/40</v>
          </cell>
        </row>
        <row r="1696">
          <cell r="BJ1696" t="str">
            <v>C38/85</v>
          </cell>
        </row>
        <row r="1697">
          <cell r="BJ1697" t="str">
            <v>C4</v>
          </cell>
        </row>
        <row r="1698">
          <cell r="BJ1698" t="str">
            <v>C40</v>
          </cell>
        </row>
        <row r="1699">
          <cell r="BJ1699" t="str">
            <v>C40.42/90</v>
          </cell>
        </row>
        <row r="1700">
          <cell r="BJ1700" t="str">
            <v>C40/42</v>
          </cell>
        </row>
        <row r="1701">
          <cell r="BJ1701" t="str">
            <v>C40/85</v>
          </cell>
        </row>
        <row r="1702">
          <cell r="BJ1702" t="str">
            <v>C40/90</v>
          </cell>
        </row>
        <row r="1703">
          <cell r="BJ1703" t="str">
            <v>C42</v>
          </cell>
        </row>
        <row r="1704">
          <cell r="BJ1704" t="str">
            <v>C42/44</v>
          </cell>
        </row>
        <row r="1705">
          <cell r="BJ1705" t="str">
            <v>C42/85</v>
          </cell>
        </row>
        <row r="1706">
          <cell r="BJ1706" t="str">
            <v>C42/90</v>
          </cell>
        </row>
        <row r="1707">
          <cell r="BJ1707" t="str">
            <v>C42/95</v>
          </cell>
        </row>
        <row r="1708">
          <cell r="BJ1708" t="str">
            <v>C44</v>
          </cell>
        </row>
        <row r="1709">
          <cell r="BJ1709" t="str">
            <v>C44.46/95</v>
          </cell>
        </row>
        <row r="1710">
          <cell r="BJ1710" t="str">
            <v>C44/46</v>
          </cell>
        </row>
        <row r="1711">
          <cell r="BJ1711" t="str">
            <v>C44/95</v>
          </cell>
        </row>
        <row r="1712">
          <cell r="BJ1712" t="str">
            <v>C46</v>
          </cell>
        </row>
        <row r="1713">
          <cell r="BJ1713" t="str">
            <v>C46/100</v>
          </cell>
        </row>
        <row r="1714">
          <cell r="BJ1714" t="str">
            <v>C46/48</v>
          </cell>
        </row>
        <row r="1715">
          <cell r="BJ1715" t="str">
            <v>C48</v>
          </cell>
        </row>
        <row r="1716">
          <cell r="BJ1716" t="str">
            <v>C5</v>
          </cell>
        </row>
        <row r="1717">
          <cell r="BJ1717" t="str">
            <v>C50</v>
          </cell>
        </row>
        <row r="1718">
          <cell r="BJ1718" t="str">
            <v>C52</v>
          </cell>
        </row>
        <row r="1719">
          <cell r="BJ1719" t="str">
            <v>C54</v>
          </cell>
        </row>
        <row r="1720">
          <cell r="BJ1720" t="str">
            <v>C56</v>
          </cell>
        </row>
        <row r="1721">
          <cell r="BJ1721" t="str">
            <v>C6</v>
          </cell>
        </row>
        <row r="1722">
          <cell r="BJ1722" t="str">
            <v>C85/SMALL</v>
          </cell>
        </row>
        <row r="1723">
          <cell r="BJ1723" t="str">
            <v>C90/MEDIUM</v>
          </cell>
        </row>
        <row r="1724">
          <cell r="BJ1724" t="str">
            <v>C95/LARGE</v>
          </cell>
        </row>
        <row r="1725">
          <cell r="BJ1725" t="str">
            <v>D 060/75</v>
          </cell>
        </row>
        <row r="1726">
          <cell r="BJ1726" t="str">
            <v>D 065/80</v>
          </cell>
        </row>
        <row r="1727">
          <cell r="BJ1727" t="str">
            <v>D 070/85</v>
          </cell>
        </row>
        <row r="1728">
          <cell r="BJ1728" t="str">
            <v>D 075/90</v>
          </cell>
        </row>
        <row r="1729">
          <cell r="BJ1729" t="str">
            <v>D 080/95</v>
          </cell>
        </row>
        <row r="1730">
          <cell r="BJ1730" t="str">
            <v>D 085/100</v>
          </cell>
        </row>
        <row r="1731">
          <cell r="BJ1731" t="str">
            <v>D 090/105</v>
          </cell>
        </row>
        <row r="1732">
          <cell r="BJ1732" t="str">
            <v>D 095/110</v>
          </cell>
        </row>
        <row r="1733">
          <cell r="BJ1733" t="str">
            <v>D 100/115</v>
          </cell>
        </row>
        <row r="1734">
          <cell r="BJ1734" t="str">
            <v>D 105/120</v>
          </cell>
        </row>
        <row r="1735">
          <cell r="BJ1735" t="str">
            <v>D 110/125</v>
          </cell>
        </row>
        <row r="1736">
          <cell r="BJ1736" t="str">
            <v>D 115/130</v>
          </cell>
        </row>
        <row r="1737">
          <cell r="BJ1737" t="str">
            <v>D/LARGE</v>
          </cell>
        </row>
        <row r="1738">
          <cell r="BJ1738" t="str">
            <v>D/MEDIUM</v>
          </cell>
        </row>
        <row r="1739">
          <cell r="BJ1739" t="str">
            <v>D/SMALL</v>
          </cell>
        </row>
        <row r="1740">
          <cell r="BJ1740" t="str">
            <v>D/XLARGE</v>
          </cell>
        </row>
        <row r="1741">
          <cell r="BJ1741" t="str">
            <v>D+085</v>
          </cell>
        </row>
        <row r="1742">
          <cell r="BJ1742" t="str">
            <v>D+090</v>
          </cell>
        </row>
        <row r="1743">
          <cell r="BJ1743" t="str">
            <v>D+095</v>
          </cell>
        </row>
        <row r="1744">
          <cell r="BJ1744" t="str">
            <v>D+100</v>
          </cell>
        </row>
        <row r="1745">
          <cell r="BJ1745" t="str">
            <v>D070</v>
          </cell>
        </row>
        <row r="1746">
          <cell r="BJ1746" t="str">
            <v>D075</v>
          </cell>
        </row>
        <row r="1747">
          <cell r="BJ1747" t="str">
            <v>D080</v>
          </cell>
        </row>
        <row r="1748">
          <cell r="BJ1748" t="str">
            <v>D085</v>
          </cell>
        </row>
        <row r="1749">
          <cell r="BJ1749" t="str">
            <v>D090</v>
          </cell>
        </row>
        <row r="1750">
          <cell r="BJ1750" t="str">
            <v>D095</v>
          </cell>
        </row>
        <row r="1751">
          <cell r="BJ1751" t="str">
            <v>D1</v>
          </cell>
        </row>
        <row r="1752">
          <cell r="BJ1752" t="str">
            <v>D100</v>
          </cell>
        </row>
        <row r="1753">
          <cell r="BJ1753" t="str">
            <v>D105</v>
          </cell>
        </row>
        <row r="1754">
          <cell r="BJ1754" t="str">
            <v>D110</v>
          </cell>
        </row>
        <row r="1755">
          <cell r="BJ1755" t="str">
            <v>D115</v>
          </cell>
        </row>
        <row r="1756">
          <cell r="BJ1756" t="str">
            <v>D120</v>
          </cell>
        </row>
        <row r="1757">
          <cell r="BJ1757" t="str">
            <v>D125</v>
          </cell>
        </row>
        <row r="1758">
          <cell r="BJ1758" t="str">
            <v>D130</v>
          </cell>
        </row>
        <row r="1759">
          <cell r="BJ1759" t="str">
            <v>D2</v>
          </cell>
        </row>
        <row r="1760">
          <cell r="BJ1760" t="str">
            <v>D3</v>
          </cell>
        </row>
        <row r="1761">
          <cell r="BJ1761" t="str">
            <v>D36</v>
          </cell>
        </row>
        <row r="1762">
          <cell r="BJ1762" t="str">
            <v>D36/38</v>
          </cell>
        </row>
        <row r="1763">
          <cell r="BJ1763" t="str">
            <v>D38</v>
          </cell>
        </row>
        <row r="1764">
          <cell r="BJ1764" t="str">
            <v>D38/40</v>
          </cell>
        </row>
        <row r="1765">
          <cell r="BJ1765" t="str">
            <v>D4</v>
          </cell>
        </row>
        <row r="1766">
          <cell r="BJ1766" t="str">
            <v>D40</v>
          </cell>
        </row>
        <row r="1767">
          <cell r="BJ1767" t="str">
            <v>D40/42</v>
          </cell>
        </row>
        <row r="1768">
          <cell r="BJ1768" t="str">
            <v>D40/85</v>
          </cell>
        </row>
        <row r="1769">
          <cell r="BJ1769" t="str">
            <v>D40/90</v>
          </cell>
        </row>
        <row r="1770">
          <cell r="BJ1770" t="str">
            <v>D42</v>
          </cell>
        </row>
        <row r="1771">
          <cell r="BJ1771" t="str">
            <v>D42/44</v>
          </cell>
        </row>
        <row r="1772">
          <cell r="BJ1772" t="str">
            <v>D42/85</v>
          </cell>
        </row>
        <row r="1773">
          <cell r="BJ1773" t="str">
            <v>D42/90</v>
          </cell>
        </row>
        <row r="1774">
          <cell r="BJ1774" t="str">
            <v>D44</v>
          </cell>
        </row>
        <row r="1775">
          <cell r="BJ1775" t="str">
            <v>D44/46</v>
          </cell>
        </row>
        <row r="1776">
          <cell r="BJ1776" t="str">
            <v>D44/95</v>
          </cell>
        </row>
        <row r="1777">
          <cell r="BJ1777" t="str">
            <v>D46</v>
          </cell>
        </row>
        <row r="1778">
          <cell r="BJ1778" t="str">
            <v>D46/100</v>
          </cell>
        </row>
        <row r="1779">
          <cell r="BJ1779" t="str">
            <v>D46/48</v>
          </cell>
        </row>
        <row r="1780">
          <cell r="BJ1780" t="str">
            <v>D48</v>
          </cell>
        </row>
        <row r="1781">
          <cell r="BJ1781" t="str">
            <v>D5</v>
          </cell>
        </row>
        <row r="1782">
          <cell r="BJ1782" t="str">
            <v>D50</v>
          </cell>
        </row>
        <row r="1783">
          <cell r="BJ1783" t="str">
            <v>D52</v>
          </cell>
        </row>
        <row r="1784">
          <cell r="BJ1784" t="str">
            <v>D54</v>
          </cell>
        </row>
        <row r="1785">
          <cell r="BJ1785" t="str">
            <v>D56</v>
          </cell>
        </row>
        <row r="1786">
          <cell r="BJ1786" t="str">
            <v>D6</v>
          </cell>
        </row>
        <row r="1787">
          <cell r="BJ1787" t="str">
            <v>D7</v>
          </cell>
        </row>
        <row r="1788">
          <cell r="BJ1788" t="str">
            <v>D8</v>
          </cell>
        </row>
        <row r="1789">
          <cell r="BJ1789" t="str">
            <v>DD 070/85</v>
          </cell>
        </row>
        <row r="1790">
          <cell r="BJ1790" t="str">
            <v>DD 075/90</v>
          </cell>
        </row>
        <row r="1791">
          <cell r="BJ1791" t="str">
            <v>DD 080/95</v>
          </cell>
        </row>
        <row r="1792">
          <cell r="BJ1792" t="str">
            <v>DD 085/100</v>
          </cell>
        </row>
        <row r="1793">
          <cell r="BJ1793" t="str">
            <v>DD 090/105</v>
          </cell>
        </row>
        <row r="1794">
          <cell r="BJ1794" t="str">
            <v>DD 095/110</v>
          </cell>
        </row>
        <row r="1795">
          <cell r="BJ1795" t="str">
            <v>DD 100/115</v>
          </cell>
        </row>
        <row r="1796">
          <cell r="BJ1796" t="str">
            <v>DD 105/120</v>
          </cell>
        </row>
        <row r="1797">
          <cell r="BJ1797" t="str">
            <v>DD 110/125</v>
          </cell>
        </row>
        <row r="1798">
          <cell r="BJ1798" t="str">
            <v>DD070</v>
          </cell>
        </row>
        <row r="1799">
          <cell r="BJ1799" t="str">
            <v>DD075</v>
          </cell>
        </row>
        <row r="1800">
          <cell r="BJ1800" t="str">
            <v>DD080</v>
          </cell>
        </row>
        <row r="1801">
          <cell r="BJ1801" t="str">
            <v>DD085</v>
          </cell>
        </row>
        <row r="1802">
          <cell r="BJ1802" t="str">
            <v>DD090</v>
          </cell>
        </row>
        <row r="1803">
          <cell r="BJ1803" t="str">
            <v>DD095</v>
          </cell>
        </row>
        <row r="1804">
          <cell r="BJ1804" t="str">
            <v>DD1</v>
          </cell>
        </row>
        <row r="1805">
          <cell r="BJ1805" t="str">
            <v>DD100</v>
          </cell>
        </row>
        <row r="1806">
          <cell r="BJ1806" t="str">
            <v>DD105</v>
          </cell>
        </row>
        <row r="1807">
          <cell r="BJ1807" t="str">
            <v>DD110</v>
          </cell>
        </row>
        <row r="1808">
          <cell r="BJ1808" t="str">
            <v>DD115</v>
          </cell>
        </row>
        <row r="1809">
          <cell r="BJ1809" t="str">
            <v>DD2</v>
          </cell>
        </row>
        <row r="1810">
          <cell r="BJ1810" t="str">
            <v>DD3</v>
          </cell>
        </row>
        <row r="1811">
          <cell r="BJ1811" t="str">
            <v>DD4</v>
          </cell>
        </row>
        <row r="1812">
          <cell r="BJ1812" t="str">
            <v>DD5</v>
          </cell>
        </row>
        <row r="1813">
          <cell r="BJ1813" t="str">
            <v>DD6</v>
          </cell>
        </row>
        <row r="1814">
          <cell r="BJ1814" t="str">
            <v>DDD085</v>
          </cell>
        </row>
        <row r="1815">
          <cell r="BJ1815" t="str">
            <v>DDD090</v>
          </cell>
        </row>
        <row r="1816">
          <cell r="BJ1816" t="str">
            <v>DDD095</v>
          </cell>
        </row>
        <row r="1817">
          <cell r="BJ1817" t="str">
            <v>DDD100</v>
          </cell>
        </row>
        <row r="1818">
          <cell r="BJ1818" t="str">
            <v>DDD105</v>
          </cell>
        </row>
        <row r="1819">
          <cell r="BJ1819" t="str">
            <v>DDD110</v>
          </cell>
        </row>
        <row r="1820">
          <cell r="BJ1820" t="str">
            <v>DDD115</v>
          </cell>
        </row>
        <row r="1821">
          <cell r="BJ1821" t="str">
            <v>E 065/80</v>
          </cell>
        </row>
        <row r="1822">
          <cell r="BJ1822" t="str">
            <v>E 070/85</v>
          </cell>
        </row>
        <row r="1823">
          <cell r="BJ1823" t="str">
            <v>E 075/90</v>
          </cell>
        </row>
        <row r="1824">
          <cell r="BJ1824" t="str">
            <v>E 080/95</v>
          </cell>
        </row>
        <row r="1825">
          <cell r="BJ1825" t="str">
            <v>E 085/100</v>
          </cell>
        </row>
        <row r="1826">
          <cell r="BJ1826" t="str">
            <v>E 090/105</v>
          </cell>
        </row>
        <row r="1827">
          <cell r="BJ1827" t="str">
            <v>E 095/110</v>
          </cell>
        </row>
        <row r="1828">
          <cell r="BJ1828" t="str">
            <v>E 100/115</v>
          </cell>
        </row>
        <row r="1829">
          <cell r="BJ1829" t="str">
            <v>E 105/120</v>
          </cell>
        </row>
        <row r="1830">
          <cell r="BJ1830" t="str">
            <v>E 110/125</v>
          </cell>
        </row>
        <row r="1831">
          <cell r="BJ1831" t="str">
            <v>E 115/130</v>
          </cell>
        </row>
        <row r="1832">
          <cell r="BJ1832" t="str">
            <v>E070</v>
          </cell>
        </row>
        <row r="1833">
          <cell r="BJ1833" t="str">
            <v>E075</v>
          </cell>
        </row>
        <row r="1834">
          <cell r="BJ1834" t="str">
            <v>E080</v>
          </cell>
        </row>
        <row r="1835">
          <cell r="BJ1835" t="str">
            <v>E085</v>
          </cell>
        </row>
        <row r="1836">
          <cell r="BJ1836" t="str">
            <v>E090</v>
          </cell>
        </row>
        <row r="1837">
          <cell r="BJ1837" t="str">
            <v>E095</v>
          </cell>
        </row>
        <row r="1838">
          <cell r="BJ1838" t="str">
            <v>E1</v>
          </cell>
        </row>
        <row r="1839">
          <cell r="BJ1839" t="str">
            <v>E100</v>
          </cell>
        </row>
        <row r="1840">
          <cell r="BJ1840" t="str">
            <v>E105</v>
          </cell>
        </row>
        <row r="1841">
          <cell r="BJ1841" t="str">
            <v>E110</v>
          </cell>
        </row>
        <row r="1842">
          <cell r="BJ1842" t="str">
            <v>E115</v>
          </cell>
        </row>
        <row r="1843">
          <cell r="BJ1843" t="str">
            <v>E120</v>
          </cell>
        </row>
        <row r="1844">
          <cell r="BJ1844" t="str">
            <v>E2</v>
          </cell>
        </row>
        <row r="1845">
          <cell r="BJ1845" t="str">
            <v>E3</v>
          </cell>
        </row>
        <row r="1846">
          <cell r="BJ1846" t="str">
            <v>E36</v>
          </cell>
        </row>
        <row r="1847">
          <cell r="BJ1847" t="str">
            <v>E36/38</v>
          </cell>
        </row>
        <row r="1848">
          <cell r="BJ1848" t="str">
            <v>E38</v>
          </cell>
        </row>
        <row r="1849">
          <cell r="BJ1849" t="str">
            <v>E38/40</v>
          </cell>
        </row>
        <row r="1850">
          <cell r="BJ1850" t="str">
            <v>E4</v>
          </cell>
        </row>
        <row r="1851">
          <cell r="BJ1851" t="str">
            <v>E40</v>
          </cell>
        </row>
        <row r="1852">
          <cell r="BJ1852" t="str">
            <v>E40/42</v>
          </cell>
        </row>
        <row r="1853">
          <cell r="BJ1853" t="str">
            <v>E42</v>
          </cell>
        </row>
        <row r="1854">
          <cell r="BJ1854" t="str">
            <v>E42/44</v>
          </cell>
        </row>
        <row r="1855">
          <cell r="BJ1855" t="str">
            <v>E44</v>
          </cell>
        </row>
        <row r="1856">
          <cell r="BJ1856" t="str">
            <v>E44/46</v>
          </cell>
        </row>
        <row r="1857">
          <cell r="BJ1857" t="str">
            <v>E46</v>
          </cell>
        </row>
        <row r="1858">
          <cell r="BJ1858" t="str">
            <v>E46/48</v>
          </cell>
        </row>
        <row r="1859">
          <cell r="BJ1859" t="str">
            <v>E48</v>
          </cell>
        </row>
        <row r="1860">
          <cell r="BJ1860" t="str">
            <v>E5</v>
          </cell>
        </row>
        <row r="1861">
          <cell r="BJ1861" t="str">
            <v>E50</v>
          </cell>
        </row>
        <row r="1862">
          <cell r="BJ1862" t="str">
            <v>E52</v>
          </cell>
        </row>
        <row r="1863">
          <cell r="BJ1863" t="str">
            <v>E54</v>
          </cell>
        </row>
        <row r="1864">
          <cell r="BJ1864" t="str">
            <v>E56</v>
          </cell>
        </row>
        <row r="1865">
          <cell r="BJ1865" t="str">
            <v>E6</v>
          </cell>
        </row>
        <row r="1866">
          <cell r="BJ1866" t="str">
            <v>E7</v>
          </cell>
        </row>
        <row r="1867">
          <cell r="BJ1867" t="str">
            <v>E8</v>
          </cell>
        </row>
        <row r="1868">
          <cell r="BJ1868" t="str">
            <v>F 065/80</v>
          </cell>
        </row>
        <row r="1869">
          <cell r="BJ1869" t="str">
            <v>F 070/85</v>
          </cell>
        </row>
        <row r="1870">
          <cell r="BJ1870" t="str">
            <v>F 075/90</v>
          </cell>
        </row>
        <row r="1871">
          <cell r="BJ1871" t="str">
            <v>F 080/95</v>
          </cell>
        </row>
        <row r="1872">
          <cell r="BJ1872" t="str">
            <v>F 085/100</v>
          </cell>
        </row>
        <row r="1873">
          <cell r="BJ1873" t="str">
            <v>F 090/105</v>
          </cell>
        </row>
        <row r="1874">
          <cell r="BJ1874" t="str">
            <v>F 095/110</v>
          </cell>
        </row>
        <row r="1875">
          <cell r="BJ1875" t="str">
            <v>F 100/115</v>
          </cell>
        </row>
        <row r="1876">
          <cell r="BJ1876" t="str">
            <v>F 105/120</v>
          </cell>
        </row>
        <row r="1877">
          <cell r="BJ1877" t="str">
            <v>F 110/125</v>
          </cell>
        </row>
        <row r="1878">
          <cell r="BJ1878" t="str">
            <v>F070</v>
          </cell>
        </row>
        <row r="1879">
          <cell r="BJ1879" t="str">
            <v>F075</v>
          </cell>
        </row>
        <row r="1880">
          <cell r="BJ1880" t="str">
            <v>F080</v>
          </cell>
        </row>
        <row r="1881">
          <cell r="BJ1881" t="str">
            <v>F085</v>
          </cell>
        </row>
        <row r="1882">
          <cell r="BJ1882" t="str">
            <v>F090</v>
          </cell>
        </row>
        <row r="1883">
          <cell r="BJ1883" t="str">
            <v>F095</v>
          </cell>
        </row>
        <row r="1884">
          <cell r="BJ1884" t="str">
            <v>F1</v>
          </cell>
        </row>
        <row r="1885">
          <cell r="BJ1885" t="str">
            <v>F100</v>
          </cell>
        </row>
        <row r="1886">
          <cell r="BJ1886" t="str">
            <v>F105</v>
          </cell>
        </row>
        <row r="1887">
          <cell r="BJ1887" t="str">
            <v>F110</v>
          </cell>
        </row>
        <row r="1888">
          <cell r="BJ1888" t="str">
            <v>F115</v>
          </cell>
        </row>
        <row r="1889">
          <cell r="BJ1889" t="str">
            <v>F120</v>
          </cell>
        </row>
        <row r="1890">
          <cell r="BJ1890" t="str">
            <v>F2</v>
          </cell>
        </row>
        <row r="1891">
          <cell r="BJ1891" t="str">
            <v>F3</v>
          </cell>
        </row>
        <row r="1892">
          <cell r="BJ1892" t="str">
            <v>F36</v>
          </cell>
        </row>
        <row r="1893">
          <cell r="BJ1893" t="str">
            <v>F38</v>
          </cell>
        </row>
        <row r="1894">
          <cell r="BJ1894" t="str">
            <v>F4</v>
          </cell>
        </row>
        <row r="1895">
          <cell r="BJ1895" t="str">
            <v>F40</v>
          </cell>
        </row>
        <row r="1896">
          <cell r="BJ1896" t="str">
            <v>F42</v>
          </cell>
        </row>
        <row r="1897">
          <cell r="BJ1897" t="str">
            <v>F44</v>
          </cell>
        </row>
        <row r="1898">
          <cell r="BJ1898" t="str">
            <v>F46</v>
          </cell>
        </row>
        <row r="1899">
          <cell r="BJ1899" t="str">
            <v>F48</v>
          </cell>
        </row>
        <row r="1900">
          <cell r="BJ1900" t="str">
            <v>F5</v>
          </cell>
        </row>
        <row r="1901">
          <cell r="BJ1901" t="str">
            <v>F50</v>
          </cell>
        </row>
        <row r="1902">
          <cell r="BJ1902" t="str">
            <v>F52</v>
          </cell>
        </row>
        <row r="1903">
          <cell r="BJ1903" t="str">
            <v>F54</v>
          </cell>
        </row>
        <row r="1904">
          <cell r="BJ1904" t="str">
            <v>F56</v>
          </cell>
        </row>
        <row r="1905">
          <cell r="BJ1905" t="str">
            <v>F6</v>
          </cell>
        </row>
        <row r="1906">
          <cell r="BJ1906" t="str">
            <v>F7</v>
          </cell>
        </row>
        <row r="1907">
          <cell r="BJ1907" t="str">
            <v>F8</v>
          </cell>
        </row>
        <row r="1908">
          <cell r="BJ1908" t="str">
            <v>FF075</v>
          </cell>
        </row>
        <row r="1909">
          <cell r="BJ1909" t="str">
            <v>FF080</v>
          </cell>
        </row>
        <row r="1910">
          <cell r="BJ1910" t="str">
            <v>FF085</v>
          </cell>
        </row>
        <row r="1911">
          <cell r="BJ1911" t="str">
            <v>FF090</v>
          </cell>
        </row>
        <row r="1912">
          <cell r="BJ1912" t="str">
            <v>FF095</v>
          </cell>
        </row>
        <row r="1913">
          <cell r="BJ1913" t="str">
            <v>FF100</v>
          </cell>
        </row>
        <row r="1914">
          <cell r="BJ1914" t="str">
            <v>FF105</v>
          </cell>
        </row>
        <row r="1915">
          <cell r="BJ1915" t="str">
            <v>G 065/80</v>
          </cell>
        </row>
        <row r="1916">
          <cell r="BJ1916" t="str">
            <v>G 070/85</v>
          </cell>
        </row>
        <row r="1917">
          <cell r="BJ1917" t="str">
            <v>G 075/90</v>
          </cell>
        </row>
        <row r="1918">
          <cell r="BJ1918" t="str">
            <v>G 080/95</v>
          </cell>
        </row>
        <row r="1919">
          <cell r="BJ1919" t="str">
            <v>G 085/100</v>
          </cell>
        </row>
        <row r="1920">
          <cell r="BJ1920" t="str">
            <v>G 090/105</v>
          </cell>
        </row>
        <row r="1921">
          <cell r="BJ1921" t="str">
            <v>G 095/110</v>
          </cell>
        </row>
        <row r="1922">
          <cell r="BJ1922" t="str">
            <v>G 100/115</v>
          </cell>
        </row>
        <row r="1923">
          <cell r="BJ1923" t="str">
            <v>G 105/120</v>
          </cell>
        </row>
        <row r="1924">
          <cell r="BJ1924" t="str">
            <v>G 110/125</v>
          </cell>
        </row>
        <row r="1925">
          <cell r="BJ1925" t="str">
            <v>G075</v>
          </cell>
        </row>
        <row r="1926">
          <cell r="BJ1926" t="str">
            <v>G080</v>
          </cell>
        </row>
        <row r="1927">
          <cell r="BJ1927" t="str">
            <v>G085</v>
          </cell>
        </row>
        <row r="1928">
          <cell r="BJ1928" t="str">
            <v>G090</v>
          </cell>
        </row>
        <row r="1929">
          <cell r="BJ1929" t="str">
            <v>G095</v>
          </cell>
        </row>
        <row r="1930">
          <cell r="BJ1930" t="str">
            <v>G100</v>
          </cell>
        </row>
        <row r="1931">
          <cell r="BJ1931" t="str">
            <v>G105</v>
          </cell>
        </row>
        <row r="1932">
          <cell r="BJ1932" t="str">
            <v>G110</v>
          </cell>
        </row>
        <row r="1933">
          <cell r="BJ1933" t="str">
            <v>G115</v>
          </cell>
        </row>
        <row r="1934">
          <cell r="BJ1934" t="str">
            <v>G120</v>
          </cell>
        </row>
        <row r="1935">
          <cell r="BJ1935" t="str">
            <v>G2</v>
          </cell>
        </row>
        <row r="1936">
          <cell r="BJ1936" t="str">
            <v>G3</v>
          </cell>
        </row>
        <row r="1937">
          <cell r="BJ1937" t="str">
            <v>G36</v>
          </cell>
        </row>
        <row r="1938">
          <cell r="BJ1938" t="str">
            <v>G38</v>
          </cell>
        </row>
        <row r="1939">
          <cell r="BJ1939" t="str">
            <v>G4</v>
          </cell>
        </row>
        <row r="1940">
          <cell r="BJ1940" t="str">
            <v>G40</v>
          </cell>
        </row>
        <row r="1941">
          <cell r="BJ1941" t="str">
            <v>G42</v>
          </cell>
        </row>
        <row r="1942">
          <cell r="BJ1942" t="str">
            <v>G44</v>
          </cell>
        </row>
        <row r="1943">
          <cell r="BJ1943" t="str">
            <v>G46</v>
          </cell>
        </row>
        <row r="1944">
          <cell r="BJ1944" t="str">
            <v>G5</v>
          </cell>
        </row>
        <row r="1945">
          <cell r="BJ1945" t="str">
            <v>G6</v>
          </cell>
        </row>
        <row r="1946">
          <cell r="BJ1946" t="str">
            <v>GG070</v>
          </cell>
        </row>
        <row r="1947">
          <cell r="BJ1947" t="str">
            <v>GG075</v>
          </cell>
        </row>
        <row r="1948">
          <cell r="BJ1948" t="str">
            <v>GG080</v>
          </cell>
        </row>
        <row r="1949">
          <cell r="BJ1949" t="str">
            <v>GG085</v>
          </cell>
        </row>
        <row r="1950">
          <cell r="BJ1950" t="str">
            <v>GG090</v>
          </cell>
        </row>
        <row r="1951">
          <cell r="BJ1951" t="str">
            <v>GG095</v>
          </cell>
        </row>
        <row r="1952">
          <cell r="BJ1952" t="str">
            <v>GG100</v>
          </cell>
        </row>
        <row r="1953">
          <cell r="BJ1953" t="str">
            <v>GG105</v>
          </cell>
        </row>
        <row r="1954">
          <cell r="BJ1954" t="str">
            <v>GG110</v>
          </cell>
        </row>
        <row r="1955">
          <cell r="BJ1955" t="str">
            <v>H 065/80</v>
          </cell>
        </row>
        <row r="1956">
          <cell r="BJ1956" t="str">
            <v>H 070/85</v>
          </cell>
        </row>
        <row r="1957">
          <cell r="BJ1957" t="str">
            <v>H 075/90</v>
          </cell>
        </row>
        <row r="1958">
          <cell r="BJ1958" t="str">
            <v>H 080/95</v>
          </cell>
        </row>
        <row r="1959">
          <cell r="BJ1959" t="str">
            <v>H 085/100</v>
          </cell>
        </row>
        <row r="1960">
          <cell r="BJ1960" t="str">
            <v>H 090/105</v>
          </cell>
        </row>
        <row r="1961">
          <cell r="BJ1961" t="str">
            <v>H 095/110</v>
          </cell>
        </row>
        <row r="1962">
          <cell r="BJ1962" t="str">
            <v>H 100/115</v>
          </cell>
        </row>
        <row r="1963">
          <cell r="BJ1963" t="str">
            <v>H 105/120</v>
          </cell>
        </row>
        <row r="1964">
          <cell r="BJ1964" t="str">
            <v>H080</v>
          </cell>
        </row>
        <row r="1965">
          <cell r="BJ1965" t="str">
            <v>H085</v>
          </cell>
        </row>
        <row r="1966">
          <cell r="BJ1966" t="str">
            <v>H090</v>
          </cell>
        </row>
        <row r="1967">
          <cell r="BJ1967" t="str">
            <v>H095</v>
          </cell>
        </row>
        <row r="1968">
          <cell r="BJ1968" t="str">
            <v>H100</v>
          </cell>
        </row>
        <row r="1969">
          <cell r="BJ1969" t="str">
            <v>H105</v>
          </cell>
        </row>
        <row r="1970">
          <cell r="BJ1970" t="str">
            <v>H110</v>
          </cell>
        </row>
        <row r="1971">
          <cell r="BJ1971" t="str">
            <v>H115</v>
          </cell>
        </row>
        <row r="1972">
          <cell r="BJ1972" t="str">
            <v>H120</v>
          </cell>
        </row>
        <row r="1973">
          <cell r="BJ1973" t="str">
            <v>H38</v>
          </cell>
        </row>
        <row r="1974">
          <cell r="BJ1974" t="str">
            <v>H40</v>
          </cell>
        </row>
        <row r="1975">
          <cell r="BJ1975" t="str">
            <v>H42</v>
          </cell>
        </row>
        <row r="1976">
          <cell r="BJ1976" t="str">
            <v>H44</v>
          </cell>
        </row>
        <row r="1977">
          <cell r="BJ1977" t="str">
            <v>H46</v>
          </cell>
        </row>
        <row r="1978">
          <cell r="BJ1978" t="str">
            <v>H48</v>
          </cell>
        </row>
        <row r="1979">
          <cell r="BJ1979" t="str">
            <v>H50</v>
          </cell>
        </row>
        <row r="1980">
          <cell r="BJ1980" t="str">
            <v>H52</v>
          </cell>
        </row>
        <row r="1981">
          <cell r="BJ1981" t="str">
            <v>H54</v>
          </cell>
        </row>
        <row r="1982">
          <cell r="BJ1982" t="str">
            <v>HH070</v>
          </cell>
        </row>
        <row r="1983">
          <cell r="BJ1983" t="str">
            <v>HH075</v>
          </cell>
        </row>
        <row r="1984">
          <cell r="BJ1984" t="str">
            <v>HH080</v>
          </cell>
        </row>
        <row r="1985">
          <cell r="BJ1985" t="str">
            <v>HH085</v>
          </cell>
        </row>
        <row r="1986">
          <cell r="BJ1986" t="str">
            <v>HH090</v>
          </cell>
        </row>
        <row r="1987">
          <cell r="BJ1987" t="str">
            <v>HH095</v>
          </cell>
        </row>
        <row r="1988">
          <cell r="BJ1988" t="str">
            <v>HH100</v>
          </cell>
        </row>
        <row r="1989">
          <cell r="BJ1989" t="str">
            <v>HH105</v>
          </cell>
        </row>
        <row r="1990">
          <cell r="BJ1990" t="str">
            <v>HH110</v>
          </cell>
        </row>
        <row r="1991">
          <cell r="BJ1991" t="str">
            <v>I085</v>
          </cell>
        </row>
        <row r="1992">
          <cell r="BJ1992" t="str">
            <v>I090</v>
          </cell>
        </row>
        <row r="1993">
          <cell r="BJ1993" t="str">
            <v>I095</v>
          </cell>
        </row>
        <row r="1994">
          <cell r="BJ1994" t="str">
            <v>I100</v>
          </cell>
        </row>
        <row r="1995">
          <cell r="BJ1995" t="str">
            <v>I105</v>
          </cell>
        </row>
        <row r="1996">
          <cell r="BJ1996" t="str">
            <v>J080</v>
          </cell>
        </row>
        <row r="1997">
          <cell r="BJ1997" t="str">
            <v>J085</v>
          </cell>
        </row>
        <row r="1998">
          <cell r="BJ1998" t="str">
            <v>J090</v>
          </cell>
        </row>
        <row r="1999">
          <cell r="BJ1999" t="str">
            <v>J095</v>
          </cell>
        </row>
        <row r="2000">
          <cell r="BJ2000" t="str">
            <v>J100</v>
          </cell>
        </row>
        <row r="2001">
          <cell r="BJ2001" t="str">
            <v>001 GR</v>
          </cell>
        </row>
        <row r="2002">
          <cell r="BJ2002" t="str">
            <v>002 GR</v>
          </cell>
        </row>
        <row r="2003">
          <cell r="BJ2003" t="str">
            <v>003 GR</v>
          </cell>
        </row>
        <row r="2004">
          <cell r="BJ2004" t="str">
            <v>004 GR</v>
          </cell>
        </row>
        <row r="2005">
          <cell r="BJ2005" t="str">
            <v>005 GR</v>
          </cell>
        </row>
        <row r="2006">
          <cell r="BJ2006" t="str">
            <v>006 GR</v>
          </cell>
        </row>
        <row r="2007">
          <cell r="BJ2007" t="str">
            <v>007 GR</v>
          </cell>
        </row>
        <row r="2008">
          <cell r="BJ2008" t="str">
            <v>008 GR</v>
          </cell>
        </row>
        <row r="2009">
          <cell r="BJ2009" t="str">
            <v>009 GR</v>
          </cell>
        </row>
        <row r="2010">
          <cell r="BJ2010" t="str">
            <v>010 GR</v>
          </cell>
        </row>
        <row r="2011">
          <cell r="BJ2011" t="str">
            <v>015 GR</v>
          </cell>
        </row>
        <row r="2012">
          <cell r="BJ2012" t="str">
            <v>020 GR</v>
          </cell>
        </row>
        <row r="2013">
          <cell r="BJ2013" t="str">
            <v>025 GR</v>
          </cell>
        </row>
        <row r="2014">
          <cell r="BJ2014" t="str">
            <v>030 GR</v>
          </cell>
        </row>
        <row r="2015">
          <cell r="BJ2015" t="str">
            <v>035 GR</v>
          </cell>
        </row>
        <row r="2016">
          <cell r="BJ2016" t="str">
            <v>040 GR</v>
          </cell>
        </row>
        <row r="2017">
          <cell r="BJ2017" t="str">
            <v>045 GR</v>
          </cell>
        </row>
        <row r="2018">
          <cell r="BJ2018" t="str">
            <v>050 GR</v>
          </cell>
        </row>
        <row r="2019">
          <cell r="BJ2019" t="str">
            <v>055 GR</v>
          </cell>
        </row>
        <row r="2020">
          <cell r="BJ2020" t="str">
            <v>060 GR</v>
          </cell>
        </row>
        <row r="2021">
          <cell r="BJ2021" t="str">
            <v>065 GR</v>
          </cell>
        </row>
        <row r="2022">
          <cell r="BJ2022" t="str">
            <v>070 GR</v>
          </cell>
        </row>
        <row r="2023">
          <cell r="BJ2023" t="str">
            <v>075 GR</v>
          </cell>
        </row>
        <row r="2024">
          <cell r="BJ2024" t="str">
            <v>080 GR</v>
          </cell>
        </row>
        <row r="2025">
          <cell r="BJ2025" t="str">
            <v>085 GR</v>
          </cell>
        </row>
        <row r="2026">
          <cell r="BJ2026" t="str">
            <v>090 GR</v>
          </cell>
        </row>
        <row r="2027">
          <cell r="BJ2027" t="str">
            <v>095 GR</v>
          </cell>
        </row>
        <row r="2028">
          <cell r="BJ2028" t="str">
            <v>100 GR</v>
          </cell>
        </row>
        <row r="2029">
          <cell r="BJ2029" t="str">
            <v>1000 GR</v>
          </cell>
        </row>
        <row r="2030">
          <cell r="BJ2030" t="str">
            <v>115 GR</v>
          </cell>
        </row>
        <row r="2031">
          <cell r="BJ2031" t="str">
            <v>120 GR</v>
          </cell>
        </row>
        <row r="2032">
          <cell r="BJ2032" t="str">
            <v>125 GR</v>
          </cell>
        </row>
        <row r="2033">
          <cell r="BJ2033" t="str">
            <v>140 GR</v>
          </cell>
        </row>
        <row r="2034">
          <cell r="BJ2034" t="str">
            <v>150 GR</v>
          </cell>
        </row>
        <row r="2035">
          <cell r="BJ2035" t="str">
            <v>170 GR</v>
          </cell>
        </row>
        <row r="2036">
          <cell r="BJ2036" t="str">
            <v>175 GR</v>
          </cell>
        </row>
        <row r="2037">
          <cell r="BJ2037" t="str">
            <v>190 GR</v>
          </cell>
        </row>
        <row r="2038">
          <cell r="BJ2038" t="str">
            <v>200 GR</v>
          </cell>
        </row>
        <row r="2039">
          <cell r="BJ2039" t="str">
            <v>210 GR</v>
          </cell>
        </row>
        <row r="2040">
          <cell r="BJ2040" t="str">
            <v>220 GR</v>
          </cell>
        </row>
        <row r="2041">
          <cell r="BJ2041" t="str">
            <v>225 GR</v>
          </cell>
        </row>
        <row r="2042">
          <cell r="BJ2042" t="str">
            <v>230 GR</v>
          </cell>
        </row>
        <row r="2043">
          <cell r="BJ2043" t="str">
            <v>250 GR</v>
          </cell>
        </row>
        <row r="2044">
          <cell r="BJ2044" t="str">
            <v>260 GR</v>
          </cell>
        </row>
        <row r="2045">
          <cell r="BJ2045" t="str">
            <v>275 GR</v>
          </cell>
        </row>
        <row r="2046">
          <cell r="BJ2046" t="str">
            <v>28 GR</v>
          </cell>
        </row>
        <row r="2047">
          <cell r="BJ2047" t="str">
            <v>300 GR</v>
          </cell>
        </row>
        <row r="2048">
          <cell r="BJ2048" t="str">
            <v>325 GR</v>
          </cell>
        </row>
        <row r="2049">
          <cell r="BJ2049" t="str">
            <v>350 GR</v>
          </cell>
        </row>
        <row r="2050">
          <cell r="BJ2050" t="str">
            <v>375 GR</v>
          </cell>
        </row>
        <row r="2051">
          <cell r="BJ2051" t="str">
            <v>400 GR</v>
          </cell>
        </row>
        <row r="2052">
          <cell r="BJ2052" t="str">
            <v>425 GR</v>
          </cell>
        </row>
        <row r="2053">
          <cell r="BJ2053" t="str">
            <v>450 GR</v>
          </cell>
        </row>
        <row r="2054">
          <cell r="BJ2054" t="str">
            <v>475 GR</v>
          </cell>
        </row>
        <row r="2055">
          <cell r="BJ2055" t="str">
            <v>500 GR</v>
          </cell>
        </row>
        <row r="2056">
          <cell r="BJ2056" t="str">
            <v>525 GR</v>
          </cell>
        </row>
        <row r="2057">
          <cell r="BJ2057" t="str">
            <v>550 GR</v>
          </cell>
        </row>
        <row r="2058">
          <cell r="BJ2058" t="str">
            <v>575 GR</v>
          </cell>
        </row>
        <row r="2059">
          <cell r="BJ2059" t="str">
            <v>600 GR</v>
          </cell>
        </row>
        <row r="2060">
          <cell r="BJ2060" t="str">
            <v>625 GR</v>
          </cell>
        </row>
        <row r="2061">
          <cell r="BJ2061" t="str">
            <v>650 GR</v>
          </cell>
        </row>
        <row r="2062">
          <cell r="BJ2062" t="str">
            <v>675 GR</v>
          </cell>
        </row>
        <row r="2063">
          <cell r="BJ2063" t="str">
            <v>700 GR</v>
          </cell>
        </row>
        <row r="2064">
          <cell r="BJ2064" t="str">
            <v>725 GR</v>
          </cell>
        </row>
        <row r="2065">
          <cell r="BJ2065" t="str">
            <v>750 GR</v>
          </cell>
        </row>
        <row r="2066">
          <cell r="BJ2066" t="str">
            <v>775 GR</v>
          </cell>
        </row>
        <row r="2067">
          <cell r="BJ2067" t="str">
            <v>800 GR</v>
          </cell>
        </row>
        <row r="2068">
          <cell r="BJ2068" t="str">
            <v>825 GR</v>
          </cell>
        </row>
        <row r="2069">
          <cell r="BJ2069" t="str">
            <v>850 GR</v>
          </cell>
        </row>
        <row r="2070">
          <cell r="BJ2070" t="str">
            <v>900 GR</v>
          </cell>
        </row>
        <row r="2071">
          <cell r="BJ2071" t="str">
            <v>925 GR</v>
          </cell>
        </row>
        <row r="2072">
          <cell r="BJ2072" t="str">
            <v>950 GR</v>
          </cell>
        </row>
        <row r="2073">
          <cell r="BJ2073" t="str">
            <v>975 GR</v>
          </cell>
        </row>
        <row r="2074">
          <cell r="BJ2074" t="str">
            <v>1 KG</v>
          </cell>
        </row>
        <row r="2075">
          <cell r="BJ2075" t="str">
            <v>1,25 KG</v>
          </cell>
        </row>
        <row r="2076">
          <cell r="BJ2076" t="str">
            <v>1,5KG</v>
          </cell>
        </row>
        <row r="2077">
          <cell r="BJ2077" t="str">
            <v>2,5KG</v>
          </cell>
        </row>
        <row r="2078">
          <cell r="BJ2078" t="str">
            <v>2KG</v>
          </cell>
        </row>
        <row r="2079">
          <cell r="BJ2079" t="str">
            <v>0</v>
          </cell>
        </row>
        <row r="2080">
          <cell r="BJ2080" t="str">
            <v>00</v>
          </cell>
        </row>
        <row r="2081">
          <cell r="BJ2081" t="str">
            <v>00/01</v>
          </cell>
        </row>
        <row r="2082">
          <cell r="BJ2082" t="str">
            <v>000</v>
          </cell>
        </row>
        <row r="2083">
          <cell r="BJ2083" t="str">
            <v>001</v>
          </cell>
        </row>
        <row r="2084">
          <cell r="BJ2084" t="str">
            <v>002</v>
          </cell>
        </row>
        <row r="2085">
          <cell r="BJ2085" t="str">
            <v>003</v>
          </cell>
        </row>
        <row r="2086">
          <cell r="BJ2086" t="str">
            <v>004</v>
          </cell>
        </row>
        <row r="2087">
          <cell r="BJ2087" t="str">
            <v>005</v>
          </cell>
        </row>
        <row r="2088">
          <cell r="BJ2088" t="str">
            <v>006</v>
          </cell>
        </row>
        <row r="2089">
          <cell r="BJ2089" t="str">
            <v>007</v>
          </cell>
        </row>
        <row r="2090">
          <cell r="BJ2090" t="str">
            <v>008</v>
          </cell>
        </row>
        <row r="2091">
          <cell r="BJ2091" t="str">
            <v>009</v>
          </cell>
        </row>
        <row r="2092">
          <cell r="BJ2092" t="str">
            <v>01</v>
          </cell>
        </row>
        <row r="2093">
          <cell r="BJ2093" t="str">
            <v>01 1/2</v>
          </cell>
        </row>
        <row r="2094">
          <cell r="BJ2094" t="str">
            <v>01/02</v>
          </cell>
        </row>
        <row r="2095">
          <cell r="BJ2095" t="str">
            <v>010</v>
          </cell>
        </row>
        <row r="2096">
          <cell r="BJ2096" t="str">
            <v>011</v>
          </cell>
        </row>
        <row r="2097">
          <cell r="BJ2097" t="str">
            <v>012</v>
          </cell>
        </row>
        <row r="2098">
          <cell r="BJ2098" t="str">
            <v>013</v>
          </cell>
        </row>
        <row r="2099">
          <cell r="BJ2099" t="str">
            <v>014</v>
          </cell>
        </row>
        <row r="2100">
          <cell r="BJ2100" t="str">
            <v>015</v>
          </cell>
        </row>
        <row r="2101">
          <cell r="BJ2101" t="str">
            <v>016</v>
          </cell>
        </row>
        <row r="2102">
          <cell r="BJ2102" t="str">
            <v>017</v>
          </cell>
        </row>
        <row r="2103">
          <cell r="BJ2103" t="str">
            <v>018</v>
          </cell>
        </row>
        <row r="2104">
          <cell r="BJ2104" t="str">
            <v>019</v>
          </cell>
        </row>
        <row r="2105">
          <cell r="BJ2105" t="str">
            <v>02</v>
          </cell>
        </row>
        <row r="2106">
          <cell r="BJ2106" t="str">
            <v>02 1/2</v>
          </cell>
        </row>
        <row r="2107">
          <cell r="BJ2107" t="str">
            <v>02/03</v>
          </cell>
        </row>
        <row r="2108">
          <cell r="BJ2108" t="str">
            <v>02/04</v>
          </cell>
        </row>
        <row r="2109">
          <cell r="BJ2109" t="str">
            <v>020</v>
          </cell>
        </row>
        <row r="2110">
          <cell r="BJ2110" t="str">
            <v>021</v>
          </cell>
        </row>
        <row r="2111">
          <cell r="BJ2111" t="str">
            <v>022</v>
          </cell>
        </row>
        <row r="2112">
          <cell r="BJ2112" t="str">
            <v>023</v>
          </cell>
        </row>
        <row r="2113">
          <cell r="BJ2113" t="str">
            <v>024</v>
          </cell>
        </row>
        <row r="2114">
          <cell r="BJ2114" t="str">
            <v>025</v>
          </cell>
        </row>
        <row r="2115">
          <cell r="BJ2115" t="str">
            <v>026</v>
          </cell>
        </row>
        <row r="2116">
          <cell r="BJ2116" t="str">
            <v>027</v>
          </cell>
        </row>
        <row r="2117">
          <cell r="BJ2117" t="str">
            <v>028</v>
          </cell>
        </row>
        <row r="2118">
          <cell r="BJ2118" t="str">
            <v>029</v>
          </cell>
        </row>
        <row r="2119">
          <cell r="BJ2119" t="str">
            <v>03</v>
          </cell>
        </row>
        <row r="2120">
          <cell r="BJ2120" t="str">
            <v>03 1/2</v>
          </cell>
        </row>
        <row r="2121">
          <cell r="BJ2121" t="str">
            <v>03/04</v>
          </cell>
        </row>
        <row r="2122">
          <cell r="BJ2122" t="str">
            <v>03/06</v>
          </cell>
        </row>
        <row r="2123">
          <cell r="BJ2123" t="str">
            <v>03/08</v>
          </cell>
        </row>
        <row r="2124">
          <cell r="BJ2124" t="str">
            <v>030</v>
          </cell>
        </row>
        <row r="2125">
          <cell r="BJ2125" t="str">
            <v>031</v>
          </cell>
        </row>
        <row r="2126">
          <cell r="BJ2126" t="str">
            <v>032</v>
          </cell>
        </row>
        <row r="2127">
          <cell r="BJ2127" t="str">
            <v>033</v>
          </cell>
        </row>
        <row r="2128">
          <cell r="BJ2128" t="str">
            <v>034</v>
          </cell>
        </row>
        <row r="2129">
          <cell r="BJ2129" t="str">
            <v>035</v>
          </cell>
        </row>
        <row r="2130">
          <cell r="BJ2130" t="str">
            <v>036</v>
          </cell>
        </row>
        <row r="2131">
          <cell r="BJ2131" t="str">
            <v>037</v>
          </cell>
        </row>
        <row r="2132">
          <cell r="BJ2132" t="str">
            <v>038</v>
          </cell>
        </row>
        <row r="2133">
          <cell r="BJ2133" t="str">
            <v>039</v>
          </cell>
        </row>
        <row r="2134">
          <cell r="BJ2134" t="str">
            <v>04</v>
          </cell>
        </row>
        <row r="2135">
          <cell r="BJ2135" t="str">
            <v>04 1/2</v>
          </cell>
        </row>
        <row r="2136">
          <cell r="BJ2136" t="str">
            <v>4 5,5</v>
          </cell>
        </row>
        <row r="2137">
          <cell r="BJ2137" t="str">
            <v>04/05</v>
          </cell>
        </row>
        <row r="2138">
          <cell r="BJ2138" t="str">
            <v>04/06</v>
          </cell>
        </row>
        <row r="2139">
          <cell r="BJ2139" t="str">
            <v>040</v>
          </cell>
        </row>
        <row r="2140">
          <cell r="BJ2140" t="str">
            <v>041</v>
          </cell>
        </row>
        <row r="2141">
          <cell r="BJ2141" t="str">
            <v>042</v>
          </cell>
        </row>
        <row r="2142">
          <cell r="BJ2142" t="str">
            <v>043</v>
          </cell>
        </row>
        <row r="2143">
          <cell r="BJ2143" t="str">
            <v>044</v>
          </cell>
        </row>
        <row r="2144">
          <cell r="BJ2144" t="str">
            <v>045</v>
          </cell>
        </row>
        <row r="2145">
          <cell r="BJ2145" t="str">
            <v>046</v>
          </cell>
        </row>
        <row r="2146">
          <cell r="BJ2146" t="str">
            <v>047</v>
          </cell>
        </row>
        <row r="2147">
          <cell r="BJ2147" t="str">
            <v>048</v>
          </cell>
        </row>
        <row r="2148">
          <cell r="BJ2148" t="str">
            <v>049</v>
          </cell>
        </row>
        <row r="2149">
          <cell r="BJ2149" t="str">
            <v>05</v>
          </cell>
        </row>
        <row r="2150">
          <cell r="BJ2150" t="str">
            <v>05 1/2</v>
          </cell>
        </row>
        <row r="2151">
          <cell r="BJ2151" t="str">
            <v>05/06</v>
          </cell>
        </row>
        <row r="2152">
          <cell r="BJ2152" t="str">
            <v>050</v>
          </cell>
        </row>
        <row r="2153">
          <cell r="BJ2153" t="str">
            <v>051</v>
          </cell>
        </row>
        <row r="2154">
          <cell r="BJ2154" t="str">
            <v>052</v>
          </cell>
        </row>
        <row r="2155">
          <cell r="BJ2155" t="str">
            <v>053</v>
          </cell>
        </row>
        <row r="2156">
          <cell r="BJ2156" t="str">
            <v>054</v>
          </cell>
        </row>
        <row r="2157">
          <cell r="BJ2157" t="str">
            <v>055</v>
          </cell>
        </row>
        <row r="2158">
          <cell r="BJ2158" t="str">
            <v>056</v>
          </cell>
        </row>
        <row r="2159">
          <cell r="BJ2159" t="str">
            <v>057</v>
          </cell>
        </row>
        <row r="2160">
          <cell r="BJ2160" t="str">
            <v>058</v>
          </cell>
        </row>
        <row r="2161">
          <cell r="BJ2161" t="str">
            <v>059</v>
          </cell>
        </row>
        <row r="2162">
          <cell r="BJ2162" t="str">
            <v>06</v>
          </cell>
        </row>
        <row r="2163">
          <cell r="BJ2163" t="str">
            <v>06 1/2</v>
          </cell>
        </row>
        <row r="2164">
          <cell r="BJ2164" t="str">
            <v>06,5</v>
          </cell>
        </row>
        <row r="2165">
          <cell r="BJ2165" t="str">
            <v>06/07</v>
          </cell>
        </row>
        <row r="2166">
          <cell r="BJ2166" t="str">
            <v>06/08</v>
          </cell>
        </row>
        <row r="2167">
          <cell r="BJ2167" t="str">
            <v>06/12</v>
          </cell>
        </row>
        <row r="2168">
          <cell r="BJ2168" t="str">
            <v>060</v>
          </cell>
        </row>
        <row r="2169">
          <cell r="BJ2169" t="str">
            <v>061</v>
          </cell>
        </row>
        <row r="2170">
          <cell r="BJ2170" t="str">
            <v>062</v>
          </cell>
        </row>
        <row r="2171">
          <cell r="BJ2171" t="str">
            <v>063</v>
          </cell>
        </row>
        <row r="2172">
          <cell r="BJ2172" t="str">
            <v>064</v>
          </cell>
        </row>
        <row r="2173">
          <cell r="BJ2173" t="str">
            <v>065</v>
          </cell>
        </row>
        <row r="2174">
          <cell r="BJ2174" t="str">
            <v>066</v>
          </cell>
        </row>
        <row r="2175">
          <cell r="BJ2175" t="str">
            <v>067</v>
          </cell>
        </row>
        <row r="2176">
          <cell r="BJ2176" t="str">
            <v>068</v>
          </cell>
        </row>
        <row r="2177">
          <cell r="BJ2177" t="str">
            <v>069</v>
          </cell>
        </row>
        <row r="2178">
          <cell r="BJ2178" t="str">
            <v>07</v>
          </cell>
        </row>
        <row r="2179">
          <cell r="BJ2179" t="str">
            <v>07 1/2</v>
          </cell>
        </row>
        <row r="2180">
          <cell r="BJ2180" t="str">
            <v>07,5</v>
          </cell>
        </row>
        <row r="2181">
          <cell r="BJ2181" t="str">
            <v>07/08</v>
          </cell>
        </row>
        <row r="2182">
          <cell r="BJ2182" t="str">
            <v>070</v>
          </cell>
        </row>
        <row r="2183">
          <cell r="BJ2183" t="str">
            <v>071</v>
          </cell>
        </row>
        <row r="2184">
          <cell r="BJ2184" t="str">
            <v>072</v>
          </cell>
        </row>
        <row r="2185">
          <cell r="BJ2185" t="str">
            <v>073</v>
          </cell>
        </row>
        <row r="2186">
          <cell r="BJ2186" t="str">
            <v>074</v>
          </cell>
        </row>
        <row r="2187">
          <cell r="BJ2187" t="str">
            <v>075</v>
          </cell>
        </row>
        <row r="2188">
          <cell r="BJ2188" t="str">
            <v>076</v>
          </cell>
        </row>
        <row r="2189">
          <cell r="BJ2189" t="str">
            <v>077</v>
          </cell>
        </row>
        <row r="2190">
          <cell r="BJ2190" t="str">
            <v>078</v>
          </cell>
        </row>
        <row r="2191">
          <cell r="BJ2191" t="str">
            <v>079</v>
          </cell>
        </row>
        <row r="2192">
          <cell r="BJ2192" t="str">
            <v>08</v>
          </cell>
        </row>
        <row r="2193">
          <cell r="BJ2193" t="str">
            <v>08 1/2</v>
          </cell>
        </row>
        <row r="2194">
          <cell r="BJ2194" t="str">
            <v>08,5</v>
          </cell>
        </row>
        <row r="2195">
          <cell r="BJ2195" t="str">
            <v>08/10</v>
          </cell>
        </row>
        <row r="2196">
          <cell r="BJ2196" t="str">
            <v>080</v>
          </cell>
        </row>
        <row r="2197">
          <cell r="BJ2197" t="str">
            <v>081</v>
          </cell>
        </row>
        <row r="2198">
          <cell r="BJ2198" t="str">
            <v>082</v>
          </cell>
        </row>
        <row r="2199">
          <cell r="BJ2199" t="str">
            <v>083</v>
          </cell>
        </row>
        <row r="2200">
          <cell r="BJ2200" t="str">
            <v>085</v>
          </cell>
        </row>
        <row r="2201">
          <cell r="BJ2201" t="str">
            <v>086</v>
          </cell>
        </row>
        <row r="2202">
          <cell r="BJ2202" t="str">
            <v>087</v>
          </cell>
        </row>
        <row r="2203">
          <cell r="BJ2203" t="str">
            <v>088</v>
          </cell>
        </row>
        <row r="2204">
          <cell r="BJ2204" t="str">
            <v>089</v>
          </cell>
        </row>
        <row r="2205">
          <cell r="BJ2205" t="str">
            <v>09</v>
          </cell>
        </row>
        <row r="2206">
          <cell r="BJ2206" t="str">
            <v>09 1/2</v>
          </cell>
        </row>
        <row r="2207">
          <cell r="BJ2207" t="str">
            <v>09,5</v>
          </cell>
        </row>
        <row r="2208">
          <cell r="BJ2208" t="str">
            <v>09/11</v>
          </cell>
        </row>
        <row r="2209">
          <cell r="BJ2209" t="str">
            <v>09/18</v>
          </cell>
        </row>
        <row r="2210">
          <cell r="BJ2210" t="str">
            <v>090</v>
          </cell>
        </row>
        <row r="2211">
          <cell r="BJ2211" t="str">
            <v>091</v>
          </cell>
        </row>
        <row r="2212">
          <cell r="BJ2212" t="str">
            <v>092</v>
          </cell>
        </row>
        <row r="2213">
          <cell r="BJ2213" t="str">
            <v>093</v>
          </cell>
        </row>
        <row r="2214">
          <cell r="BJ2214" t="str">
            <v>094</v>
          </cell>
        </row>
        <row r="2215">
          <cell r="BJ2215" t="str">
            <v>095</v>
          </cell>
        </row>
        <row r="2216">
          <cell r="BJ2216" t="str">
            <v>096</v>
          </cell>
        </row>
        <row r="2217">
          <cell r="BJ2217" t="str">
            <v>097</v>
          </cell>
        </row>
        <row r="2218">
          <cell r="BJ2218" t="str">
            <v>098</v>
          </cell>
        </row>
        <row r="2219">
          <cell r="BJ2219" t="str">
            <v>099</v>
          </cell>
        </row>
        <row r="2220">
          <cell r="BJ2220" t="str">
            <v>10</v>
          </cell>
        </row>
        <row r="2221">
          <cell r="BJ2221" t="str">
            <v>10 1/2</v>
          </cell>
        </row>
        <row r="2222">
          <cell r="BJ2222" t="str">
            <v>10,5</v>
          </cell>
        </row>
        <row r="2223">
          <cell r="BJ2223" t="str">
            <v>10/12</v>
          </cell>
        </row>
        <row r="2224">
          <cell r="BJ2224" t="str">
            <v>100</v>
          </cell>
        </row>
        <row r="2225">
          <cell r="BJ2225" t="str">
            <v>102</v>
          </cell>
        </row>
        <row r="2226">
          <cell r="BJ2226" t="str">
            <v>105</v>
          </cell>
        </row>
        <row r="2227">
          <cell r="BJ2227" t="str">
            <v>106</v>
          </cell>
        </row>
        <row r="2228">
          <cell r="BJ2228" t="str">
            <v>107</v>
          </cell>
        </row>
        <row r="2229">
          <cell r="BJ2229" t="str">
            <v>11</v>
          </cell>
        </row>
        <row r="2230">
          <cell r="BJ2230" t="str">
            <v>11 1/2</v>
          </cell>
        </row>
        <row r="2231">
          <cell r="BJ2231" t="str">
            <v>110</v>
          </cell>
        </row>
        <row r="2232">
          <cell r="BJ2232" t="str">
            <v>112</v>
          </cell>
        </row>
        <row r="2233">
          <cell r="BJ2233" t="str">
            <v>114</v>
          </cell>
        </row>
        <row r="2234">
          <cell r="BJ2234" t="str">
            <v>115</v>
          </cell>
        </row>
        <row r="2235">
          <cell r="BJ2235" t="str">
            <v>116</v>
          </cell>
        </row>
        <row r="2236">
          <cell r="BJ2236" t="str">
            <v>118</v>
          </cell>
        </row>
        <row r="2237">
          <cell r="BJ2237" t="str">
            <v>12</v>
          </cell>
        </row>
        <row r="2238">
          <cell r="BJ2238" t="str">
            <v>12 1/2</v>
          </cell>
        </row>
        <row r="2239">
          <cell r="BJ2239" t="str">
            <v>12/14</v>
          </cell>
        </row>
        <row r="2240">
          <cell r="BJ2240" t="str">
            <v>120</v>
          </cell>
        </row>
        <row r="2241">
          <cell r="BJ2241" t="str">
            <v>122</v>
          </cell>
        </row>
        <row r="2242">
          <cell r="BJ2242" t="str">
            <v>125</v>
          </cell>
        </row>
        <row r="2243">
          <cell r="BJ2243" t="str">
            <v>13</v>
          </cell>
        </row>
        <row r="2244">
          <cell r="BJ2244" t="str">
            <v>13 1/2</v>
          </cell>
        </row>
        <row r="2245">
          <cell r="BJ2245" t="str">
            <v>13/14</v>
          </cell>
        </row>
        <row r="2246">
          <cell r="BJ2246" t="str">
            <v>130</v>
          </cell>
        </row>
        <row r="2247">
          <cell r="BJ2247" t="str">
            <v>135</v>
          </cell>
        </row>
        <row r="2248">
          <cell r="BJ2248" t="str">
            <v>14</v>
          </cell>
        </row>
        <row r="2249">
          <cell r="BJ2249" t="str">
            <v>14 1/2</v>
          </cell>
        </row>
        <row r="2250">
          <cell r="BJ2250" t="str">
            <v>14/15</v>
          </cell>
        </row>
        <row r="2251">
          <cell r="BJ2251" t="str">
            <v>14/16</v>
          </cell>
        </row>
        <row r="2252">
          <cell r="BJ2252" t="str">
            <v>14/17</v>
          </cell>
        </row>
        <row r="2253">
          <cell r="BJ2253" t="str">
            <v>15</v>
          </cell>
        </row>
        <row r="2254">
          <cell r="BJ2254" t="str">
            <v>15 1/2</v>
          </cell>
        </row>
        <row r="2255">
          <cell r="BJ2255" t="str">
            <v>15 3/4</v>
          </cell>
        </row>
        <row r="2256">
          <cell r="BJ2256" t="str">
            <v>15 US 0C</v>
          </cell>
        </row>
        <row r="2257">
          <cell r="BJ2257" t="str">
            <v>15/16</v>
          </cell>
        </row>
        <row r="2258">
          <cell r="BJ2258" t="str">
            <v>15/17</v>
          </cell>
        </row>
        <row r="2259">
          <cell r="BJ2259" t="str">
            <v>15/18</v>
          </cell>
        </row>
        <row r="2260">
          <cell r="BJ2260" t="str">
            <v>15/19</v>
          </cell>
        </row>
        <row r="2261">
          <cell r="BJ2261" t="str">
            <v>16</v>
          </cell>
        </row>
        <row r="2262">
          <cell r="BJ2262" t="str">
            <v>16 1/2</v>
          </cell>
        </row>
        <row r="2263">
          <cell r="BJ2263" t="str">
            <v>16 1/2 GB 1K</v>
          </cell>
        </row>
        <row r="2264">
          <cell r="BJ2264" t="str">
            <v>16 GB 0,5K</v>
          </cell>
        </row>
        <row r="2265">
          <cell r="BJ2265" t="str">
            <v>16 US 1C</v>
          </cell>
        </row>
        <row r="2266">
          <cell r="BJ2266" t="str">
            <v>16/17</v>
          </cell>
        </row>
        <row r="2267">
          <cell r="BJ2267" t="str">
            <v>16/18</v>
          </cell>
        </row>
        <row r="2268">
          <cell r="BJ2268" t="str">
            <v>16/20</v>
          </cell>
        </row>
        <row r="2269">
          <cell r="BJ2269" t="str">
            <v>16/23</v>
          </cell>
        </row>
        <row r="2270">
          <cell r="BJ2270" t="str">
            <v>17</v>
          </cell>
        </row>
        <row r="2271">
          <cell r="BJ2271" t="str">
            <v>17 1/2</v>
          </cell>
        </row>
        <row r="2272">
          <cell r="BJ2272" t="str">
            <v>17 GB 1,5K</v>
          </cell>
        </row>
        <row r="2273">
          <cell r="BJ2273" t="str">
            <v>17 US 2C</v>
          </cell>
        </row>
        <row r="2274">
          <cell r="BJ2274" t="str">
            <v>17/18</v>
          </cell>
        </row>
        <row r="2275">
          <cell r="BJ2275" t="str">
            <v>18</v>
          </cell>
        </row>
        <row r="2276">
          <cell r="BJ2276" t="str">
            <v>18 1/2</v>
          </cell>
        </row>
        <row r="2277">
          <cell r="BJ2277" t="str">
            <v>18 1/2 GB 2,5K</v>
          </cell>
        </row>
        <row r="2278">
          <cell r="BJ2278" t="str">
            <v>18 1/2 US 3C</v>
          </cell>
        </row>
        <row r="2279">
          <cell r="BJ2279" t="str">
            <v>18 GB 2K</v>
          </cell>
        </row>
        <row r="2280">
          <cell r="BJ2280" t="str">
            <v>18 US 2,5C</v>
          </cell>
        </row>
        <row r="2281">
          <cell r="BJ2281" t="str">
            <v>18/19</v>
          </cell>
        </row>
        <row r="2282">
          <cell r="BJ2282" t="str">
            <v>18/20</v>
          </cell>
        </row>
        <row r="2283">
          <cell r="BJ2283" t="str">
            <v>18/21</v>
          </cell>
        </row>
        <row r="2284">
          <cell r="BJ2284" t="str">
            <v>18/23</v>
          </cell>
        </row>
        <row r="2285">
          <cell r="BJ2285" t="str">
            <v>19</v>
          </cell>
        </row>
        <row r="2286">
          <cell r="BJ2286" t="str">
            <v>19 1/2</v>
          </cell>
        </row>
        <row r="2287">
          <cell r="BJ2287" t="str">
            <v>19 1/2 GB 3,5K</v>
          </cell>
        </row>
        <row r="2288">
          <cell r="BJ2288" t="str">
            <v>19 1/2 US 4C</v>
          </cell>
        </row>
        <row r="2289">
          <cell r="BJ2289" t="str">
            <v>19 GB 3K</v>
          </cell>
        </row>
        <row r="2290">
          <cell r="BJ2290" t="str">
            <v>19 US 3,5C</v>
          </cell>
        </row>
        <row r="2291">
          <cell r="BJ2291" t="str">
            <v>19/20</v>
          </cell>
        </row>
        <row r="2292">
          <cell r="BJ2292" t="str">
            <v>19/21</v>
          </cell>
        </row>
        <row r="2293">
          <cell r="BJ2293" t="str">
            <v>19/22</v>
          </cell>
        </row>
        <row r="2294">
          <cell r="BJ2294" t="str">
            <v>19/24</v>
          </cell>
        </row>
        <row r="2295">
          <cell r="BJ2295" t="str">
            <v>20</v>
          </cell>
        </row>
        <row r="2296">
          <cell r="BJ2296" t="str">
            <v>20 1/2</v>
          </cell>
        </row>
        <row r="2297">
          <cell r="BJ2297" t="str">
            <v>20 GB 4K</v>
          </cell>
        </row>
        <row r="2298">
          <cell r="BJ2298" t="str">
            <v>20 US 4,5C</v>
          </cell>
        </row>
        <row r="2299">
          <cell r="BJ2299" t="str">
            <v>20/21</v>
          </cell>
        </row>
        <row r="2300">
          <cell r="BJ2300" t="str">
            <v>20/22</v>
          </cell>
        </row>
        <row r="2301">
          <cell r="BJ2301" t="str">
            <v>20/23</v>
          </cell>
        </row>
        <row r="2302">
          <cell r="BJ2302" t="str">
            <v>20/24</v>
          </cell>
        </row>
        <row r="2303">
          <cell r="BJ2303" t="str">
            <v>20/27</v>
          </cell>
        </row>
        <row r="2304">
          <cell r="BJ2304" t="str">
            <v>21</v>
          </cell>
        </row>
        <row r="2305">
          <cell r="BJ2305" t="str">
            <v>21 1/2</v>
          </cell>
        </row>
        <row r="2306">
          <cell r="BJ2306" t="str">
            <v>21 1/2 US 5,5C</v>
          </cell>
        </row>
        <row r="2307">
          <cell r="BJ2307" t="str">
            <v>21 GB 5K</v>
          </cell>
        </row>
        <row r="2308">
          <cell r="BJ2308" t="str">
            <v>21 US 5C</v>
          </cell>
        </row>
        <row r="2309">
          <cell r="BJ2309" t="str">
            <v>21/22</v>
          </cell>
        </row>
        <row r="2310">
          <cell r="BJ2310" t="str">
            <v>21/23</v>
          </cell>
        </row>
        <row r="2311">
          <cell r="BJ2311" t="str">
            <v>21/25</v>
          </cell>
        </row>
        <row r="2312">
          <cell r="BJ2312" t="str">
            <v>21/26</v>
          </cell>
        </row>
        <row r="2313">
          <cell r="BJ2313" t="str">
            <v>21/27</v>
          </cell>
        </row>
        <row r="2314">
          <cell r="BJ2314" t="str">
            <v>21/28</v>
          </cell>
        </row>
        <row r="2315">
          <cell r="BJ2315" t="str">
            <v>22</v>
          </cell>
        </row>
        <row r="2316">
          <cell r="BJ2316" t="str">
            <v>22 1/2</v>
          </cell>
        </row>
        <row r="2317">
          <cell r="BJ2317" t="str">
            <v>22 1/2 US 6,5C</v>
          </cell>
        </row>
        <row r="2318">
          <cell r="BJ2318" t="str">
            <v>22 GB 5,5K</v>
          </cell>
        </row>
        <row r="2319">
          <cell r="BJ2319" t="str">
            <v>22 US 6 1/2C</v>
          </cell>
        </row>
        <row r="2320">
          <cell r="BJ2320" t="str">
            <v>22 US 6C</v>
          </cell>
        </row>
        <row r="2321">
          <cell r="BJ2321" t="str">
            <v>22/23</v>
          </cell>
        </row>
        <row r="2322">
          <cell r="BJ2322" t="str">
            <v>22/24</v>
          </cell>
        </row>
        <row r="2323">
          <cell r="BJ2323" t="str">
            <v>22/25</v>
          </cell>
        </row>
        <row r="2324">
          <cell r="BJ2324" t="str">
            <v>22/27</v>
          </cell>
        </row>
        <row r="2325">
          <cell r="BJ2325" t="str">
            <v>22/28</v>
          </cell>
        </row>
        <row r="2326">
          <cell r="BJ2326" t="str">
            <v>23</v>
          </cell>
        </row>
        <row r="2327">
          <cell r="BJ2327" t="str">
            <v>23 1/2</v>
          </cell>
        </row>
        <row r="2328">
          <cell r="BJ2328" t="str">
            <v>23 1/2 GB 6,5K</v>
          </cell>
        </row>
        <row r="2329">
          <cell r="BJ2329" t="str">
            <v>23 1/2 US 7C</v>
          </cell>
        </row>
        <row r="2330">
          <cell r="BJ2330" t="str">
            <v>23 GB 6K</v>
          </cell>
        </row>
        <row r="2331">
          <cell r="BJ2331" t="str">
            <v>23/24</v>
          </cell>
        </row>
        <row r="2332">
          <cell r="BJ2332" t="str">
            <v>23/25</v>
          </cell>
        </row>
        <row r="2333">
          <cell r="BJ2333" t="str">
            <v>23/26</v>
          </cell>
        </row>
        <row r="2334">
          <cell r="BJ2334" t="str">
            <v>23/27</v>
          </cell>
        </row>
        <row r="2335">
          <cell r="BJ2335" t="str">
            <v>23/28</v>
          </cell>
        </row>
        <row r="2336">
          <cell r="BJ2336" t="str">
            <v>23/30</v>
          </cell>
        </row>
        <row r="2337">
          <cell r="BJ2337" t="str">
            <v>23/32</v>
          </cell>
        </row>
        <row r="2338">
          <cell r="BJ2338" t="str">
            <v>24</v>
          </cell>
        </row>
        <row r="2339">
          <cell r="BJ2339" t="str">
            <v>24 1/2</v>
          </cell>
        </row>
        <row r="2340">
          <cell r="BJ2340" t="str">
            <v>24 GB 7K</v>
          </cell>
        </row>
        <row r="2341">
          <cell r="BJ2341" t="str">
            <v>24 US 7,5C</v>
          </cell>
        </row>
        <row r="2342">
          <cell r="BJ2342" t="str">
            <v>24/25</v>
          </cell>
        </row>
        <row r="2343">
          <cell r="BJ2343" t="str">
            <v>24/26</v>
          </cell>
        </row>
        <row r="2344">
          <cell r="BJ2344" t="str">
            <v>24/27</v>
          </cell>
        </row>
        <row r="2345">
          <cell r="BJ2345" t="str">
            <v>24/28</v>
          </cell>
        </row>
        <row r="2346">
          <cell r="BJ2346" t="str">
            <v>24/29</v>
          </cell>
        </row>
        <row r="2347">
          <cell r="BJ2347" t="str">
            <v>24/30</v>
          </cell>
        </row>
        <row r="2348">
          <cell r="BJ2348" t="str">
            <v>24/31</v>
          </cell>
        </row>
        <row r="2349">
          <cell r="BJ2349" t="str">
            <v>24/32</v>
          </cell>
        </row>
        <row r="2350">
          <cell r="BJ2350" t="str">
            <v>24/33</v>
          </cell>
        </row>
        <row r="2351">
          <cell r="BJ2351" t="str">
            <v>24/34</v>
          </cell>
        </row>
        <row r="2352">
          <cell r="BJ2352" t="str">
            <v>25</v>
          </cell>
        </row>
        <row r="2353">
          <cell r="BJ2353" t="str">
            <v>25 1/2</v>
          </cell>
        </row>
        <row r="2354">
          <cell r="BJ2354" t="str">
            <v>25 1/2 GB 8K</v>
          </cell>
        </row>
        <row r="2355">
          <cell r="BJ2355" t="str">
            <v>25 1/2 US 8,5C</v>
          </cell>
        </row>
        <row r="2356">
          <cell r="BJ2356" t="str">
            <v>25 GB 7,5K</v>
          </cell>
        </row>
        <row r="2357">
          <cell r="BJ2357" t="str">
            <v>25 US 8C</v>
          </cell>
        </row>
        <row r="2358">
          <cell r="BJ2358" t="str">
            <v>25/22</v>
          </cell>
        </row>
        <row r="2359">
          <cell r="BJ2359" t="str">
            <v>25/26</v>
          </cell>
        </row>
        <row r="2360">
          <cell r="BJ2360" t="str">
            <v>25/27</v>
          </cell>
        </row>
        <row r="2361">
          <cell r="BJ2361" t="str">
            <v>25/28</v>
          </cell>
        </row>
        <row r="2362">
          <cell r="BJ2362" t="str">
            <v>25/29</v>
          </cell>
        </row>
        <row r="2363">
          <cell r="BJ2363" t="str">
            <v>25/30</v>
          </cell>
        </row>
        <row r="2364">
          <cell r="BJ2364" t="str">
            <v>25/31</v>
          </cell>
        </row>
        <row r="2365">
          <cell r="BJ2365" t="str">
            <v>25/32</v>
          </cell>
        </row>
        <row r="2366">
          <cell r="BJ2366" t="str">
            <v>25/33</v>
          </cell>
        </row>
        <row r="2367">
          <cell r="BJ2367" t="str">
            <v>25/34</v>
          </cell>
        </row>
        <row r="2368">
          <cell r="BJ2368" t="str">
            <v>26</v>
          </cell>
        </row>
        <row r="2369">
          <cell r="BJ2369" t="str">
            <v>26 1/2</v>
          </cell>
        </row>
        <row r="2370">
          <cell r="BJ2370" t="str">
            <v>26 1/2 US 9,5C</v>
          </cell>
        </row>
        <row r="2371">
          <cell r="BJ2371" t="str">
            <v>26 GB 8,5K</v>
          </cell>
        </row>
        <row r="2372">
          <cell r="BJ2372" t="str">
            <v>26 US 9C</v>
          </cell>
        </row>
        <row r="2373">
          <cell r="BJ2373" t="str">
            <v>26/22</v>
          </cell>
        </row>
        <row r="2374">
          <cell r="BJ2374" t="str">
            <v>26/24</v>
          </cell>
        </row>
        <row r="2375">
          <cell r="BJ2375" t="str">
            <v>26/27</v>
          </cell>
        </row>
        <row r="2376">
          <cell r="BJ2376" t="str">
            <v>26/28</v>
          </cell>
        </row>
        <row r="2377">
          <cell r="BJ2377" t="str">
            <v>26/29</v>
          </cell>
        </row>
        <row r="2378">
          <cell r="BJ2378" t="str">
            <v>26/30</v>
          </cell>
        </row>
        <row r="2379">
          <cell r="BJ2379" t="str">
            <v>26/31</v>
          </cell>
        </row>
        <row r="2380">
          <cell r="BJ2380" t="str">
            <v>26/32</v>
          </cell>
        </row>
        <row r="2381">
          <cell r="BJ2381" t="str">
            <v>26/33</v>
          </cell>
        </row>
        <row r="2382">
          <cell r="BJ2382" t="str">
            <v>26/34</v>
          </cell>
        </row>
        <row r="2383">
          <cell r="BJ2383" t="str">
            <v>27</v>
          </cell>
        </row>
        <row r="2384">
          <cell r="BJ2384" t="str">
            <v>27 1/2</v>
          </cell>
        </row>
        <row r="2385">
          <cell r="BJ2385" t="str">
            <v>27 1/2 US 10,5C</v>
          </cell>
        </row>
        <row r="2386">
          <cell r="BJ2386" t="str">
            <v>27 GB 9,5K</v>
          </cell>
        </row>
        <row r="2387">
          <cell r="BJ2387" t="str">
            <v>27 US 10C</v>
          </cell>
        </row>
        <row r="2388">
          <cell r="BJ2388" t="str">
            <v>27/2</v>
          </cell>
        </row>
        <row r="2389">
          <cell r="BJ2389" t="str">
            <v>27/22</v>
          </cell>
        </row>
        <row r="2390">
          <cell r="BJ2390" t="str">
            <v>27/24</v>
          </cell>
        </row>
        <row r="2391">
          <cell r="BJ2391" t="str">
            <v>27/28</v>
          </cell>
        </row>
        <row r="2392">
          <cell r="BJ2392" t="str">
            <v>27/29</v>
          </cell>
        </row>
        <row r="2393">
          <cell r="BJ2393" t="str">
            <v>27/30</v>
          </cell>
        </row>
        <row r="2394">
          <cell r="BJ2394" t="str">
            <v>27/31</v>
          </cell>
        </row>
        <row r="2395">
          <cell r="BJ2395" t="str">
            <v>27/32</v>
          </cell>
        </row>
        <row r="2396">
          <cell r="BJ2396" t="str">
            <v>27/33</v>
          </cell>
        </row>
        <row r="2397">
          <cell r="BJ2397" t="str">
            <v>27/34</v>
          </cell>
        </row>
        <row r="2398">
          <cell r="BJ2398" t="str">
            <v>27/35</v>
          </cell>
        </row>
        <row r="2399">
          <cell r="BJ2399" t="str">
            <v>27/36</v>
          </cell>
        </row>
        <row r="2400">
          <cell r="BJ2400" t="str">
            <v>28</v>
          </cell>
        </row>
        <row r="2401">
          <cell r="BJ2401" t="str">
            <v>28 1/2</v>
          </cell>
        </row>
        <row r="2402">
          <cell r="BJ2402" t="str">
            <v>28 1/2 US 11,5C</v>
          </cell>
        </row>
        <row r="2403">
          <cell r="BJ2403" t="str">
            <v>28 GB 10K</v>
          </cell>
        </row>
        <row r="2404">
          <cell r="BJ2404" t="str">
            <v>28 US 11C</v>
          </cell>
        </row>
        <row r="2405">
          <cell r="BJ2405" t="str">
            <v>28/22</v>
          </cell>
        </row>
        <row r="2406">
          <cell r="BJ2406" t="str">
            <v>28/24</v>
          </cell>
        </row>
        <row r="2407">
          <cell r="BJ2407" t="str">
            <v>28/26</v>
          </cell>
        </row>
        <row r="2408">
          <cell r="BJ2408" t="str">
            <v>28/28</v>
          </cell>
        </row>
        <row r="2409">
          <cell r="BJ2409" t="str">
            <v>28/29</v>
          </cell>
        </row>
        <row r="2410">
          <cell r="BJ2410" t="str">
            <v>28/30</v>
          </cell>
        </row>
        <row r="2411">
          <cell r="BJ2411" t="str">
            <v>28/31</v>
          </cell>
        </row>
        <row r="2412">
          <cell r="BJ2412" t="str">
            <v>28/32</v>
          </cell>
        </row>
        <row r="2413">
          <cell r="BJ2413" t="str">
            <v>28/33</v>
          </cell>
        </row>
        <row r="2414">
          <cell r="BJ2414" t="str">
            <v>28/34</v>
          </cell>
        </row>
        <row r="2415">
          <cell r="BJ2415" t="str">
            <v>28/35</v>
          </cell>
        </row>
        <row r="2416">
          <cell r="BJ2416" t="str">
            <v>28/36</v>
          </cell>
        </row>
        <row r="2417">
          <cell r="BJ2417" t="str">
            <v>28/39</v>
          </cell>
        </row>
        <row r="2418">
          <cell r="BJ2418" t="str">
            <v>29</v>
          </cell>
        </row>
        <row r="2419">
          <cell r="BJ2419" t="str">
            <v>29 1/2</v>
          </cell>
        </row>
        <row r="2420">
          <cell r="BJ2420" t="str">
            <v>29 1/2 US 12C</v>
          </cell>
        </row>
        <row r="2421">
          <cell r="BJ2421" t="str">
            <v>29 GB 11K</v>
          </cell>
        </row>
        <row r="2422">
          <cell r="BJ2422" t="str">
            <v>29/03</v>
          </cell>
        </row>
        <row r="2423">
          <cell r="BJ2423" t="str">
            <v>29/24</v>
          </cell>
        </row>
        <row r="2424">
          <cell r="BJ2424" t="str">
            <v>29/26</v>
          </cell>
        </row>
        <row r="2425">
          <cell r="BJ2425" t="str">
            <v>29/28</v>
          </cell>
        </row>
        <row r="2426">
          <cell r="BJ2426" t="str">
            <v>29/30</v>
          </cell>
        </row>
        <row r="2427">
          <cell r="BJ2427" t="str">
            <v>29/31</v>
          </cell>
        </row>
        <row r="2428">
          <cell r="BJ2428" t="str">
            <v>29/32</v>
          </cell>
        </row>
        <row r="2429">
          <cell r="BJ2429" t="str">
            <v>29/33</v>
          </cell>
        </row>
        <row r="2430">
          <cell r="BJ2430" t="str">
            <v>29/34</v>
          </cell>
        </row>
        <row r="2431">
          <cell r="BJ2431" t="str">
            <v>29/35</v>
          </cell>
        </row>
        <row r="2432">
          <cell r="BJ2432" t="str">
            <v>29/36</v>
          </cell>
        </row>
        <row r="2433">
          <cell r="BJ2433" t="str">
            <v>30</v>
          </cell>
        </row>
        <row r="2434">
          <cell r="BJ2434" t="str">
            <v>30 1/2</v>
          </cell>
        </row>
        <row r="2435">
          <cell r="BJ2435" t="str">
            <v>30 1/2 GB 12K</v>
          </cell>
        </row>
        <row r="2436">
          <cell r="BJ2436" t="str">
            <v>30 GB 11,5K</v>
          </cell>
        </row>
        <row r="2437">
          <cell r="BJ2437" t="str">
            <v>30 US 12,5C</v>
          </cell>
        </row>
        <row r="2438">
          <cell r="BJ2438" t="str">
            <v>30/24</v>
          </cell>
        </row>
        <row r="2439">
          <cell r="BJ2439" t="str">
            <v>30/26</v>
          </cell>
        </row>
        <row r="2440">
          <cell r="BJ2440" t="str">
            <v>30/28</v>
          </cell>
        </row>
        <row r="2441">
          <cell r="BJ2441" t="str">
            <v>30/30</v>
          </cell>
        </row>
        <row r="2442">
          <cell r="BJ2442" t="str">
            <v>30/31</v>
          </cell>
        </row>
        <row r="2443">
          <cell r="BJ2443" t="str">
            <v>30/32</v>
          </cell>
        </row>
        <row r="2444">
          <cell r="BJ2444" t="str">
            <v>30/33</v>
          </cell>
        </row>
        <row r="2445">
          <cell r="BJ2445" t="str">
            <v>30/34</v>
          </cell>
        </row>
        <row r="2446">
          <cell r="BJ2446" t="str">
            <v>30/35</v>
          </cell>
        </row>
        <row r="2447">
          <cell r="BJ2447" t="str">
            <v>30/36</v>
          </cell>
        </row>
        <row r="2448">
          <cell r="BJ2448" t="str">
            <v>30/38</v>
          </cell>
        </row>
        <row r="2449">
          <cell r="BJ2449" t="str">
            <v>31</v>
          </cell>
        </row>
        <row r="2450">
          <cell r="BJ2450" t="str">
            <v>31 1/2</v>
          </cell>
        </row>
        <row r="2451">
          <cell r="BJ2451" t="str">
            <v>31 1/2 GB 13K</v>
          </cell>
        </row>
        <row r="2452">
          <cell r="BJ2452" t="str">
            <v>31 1/2 US 13,5C</v>
          </cell>
        </row>
        <row r="2453">
          <cell r="BJ2453" t="str">
            <v>31 GB 12,5K</v>
          </cell>
        </row>
        <row r="2454">
          <cell r="BJ2454" t="str">
            <v>31 US 13C</v>
          </cell>
        </row>
        <row r="2455">
          <cell r="BJ2455" t="str">
            <v>31/03</v>
          </cell>
        </row>
        <row r="2456">
          <cell r="BJ2456" t="str">
            <v>31/24</v>
          </cell>
        </row>
        <row r="2457">
          <cell r="BJ2457" t="str">
            <v>31/26</v>
          </cell>
        </row>
        <row r="2458">
          <cell r="BJ2458" t="str">
            <v>31/28</v>
          </cell>
        </row>
        <row r="2459">
          <cell r="BJ2459" t="str">
            <v>31/30</v>
          </cell>
        </row>
        <row r="2460">
          <cell r="BJ2460" t="str">
            <v>31/31</v>
          </cell>
        </row>
        <row r="2461">
          <cell r="BJ2461" t="str">
            <v>31/32</v>
          </cell>
        </row>
        <row r="2462">
          <cell r="BJ2462" t="str">
            <v>31/33</v>
          </cell>
        </row>
        <row r="2463">
          <cell r="BJ2463" t="str">
            <v>31/34</v>
          </cell>
        </row>
        <row r="2464">
          <cell r="BJ2464" t="str">
            <v>31/35</v>
          </cell>
        </row>
        <row r="2465">
          <cell r="BJ2465" t="str">
            <v>31/36</v>
          </cell>
        </row>
        <row r="2466">
          <cell r="BJ2466" t="str">
            <v>31/42</v>
          </cell>
        </row>
        <row r="2467">
          <cell r="BJ2467" t="str">
            <v>32</v>
          </cell>
        </row>
        <row r="2468">
          <cell r="BJ2468" t="str">
            <v>32 1/2</v>
          </cell>
        </row>
        <row r="2469">
          <cell r="BJ2469" t="str">
            <v>32 GB 13,5K</v>
          </cell>
        </row>
        <row r="2470">
          <cell r="BJ2470" t="str">
            <v>32 US 1Y</v>
          </cell>
        </row>
        <row r="2471">
          <cell r="BJ2471" t="str">
            <v>32/02</v>
          </cell>
        </row>
        <row r="2472">
          <cell r="BJ2472" t="str">
            <v>32/04</v>
          </cell>
        </row>
        <row r="2473">
          <cell r="BJ2473" t="str">
            <v>32/06</v>
          </cell>
        </row>
        <row r="2474">
          <cell r="BJ2474" t="str">
            <v>32/08</v>
          </cell>
        </row>
        <row r="2475">
          <cell r="BJ2475" t="str">
            <v>32/10</v>
          </cell>
        </row>
        <row r="2476">
          <cell r="BJ2476" t="str">
            <v>32/12</v>
          </cell>
        </row>
        <row r="2477">
          <cell r="BJ2477" t="str">
            <v>32/14</v>
          </cell>
        </row>
        <row r="2478">
          <cell r="BJ2478" t="str">
            <v>32/26</v>
          </cell>
        </row>
        <row r="2479">
          <cell r="BJ2479" t="str">
            <v>32/28</v>
          </cell>
        </row>
        <row r="2480">
          <cell r="BJ2480" t="str">
            <v>32/30</v>
          </cell>
        </row>
        <row r="2481">
          <cell r="BJ2481" t="str">
            <v>32/31</v>
          </cell>
        </row>
        <row r="2482">
          <cell r="BJ2482" t="str">
            <v>32/32</v>
          </cell>
        </row>
        <row r="2483">
          <cell r="BJ2483" t="str">
            <v>32/33</v>
          </cell>
        </row>
        <row r="2484">
          <cell r="BJ2484" t="str">
            <v>32/34</v>
          </cell>
        </row>
        <row r="2485">
          <cell r="BJ2485" t="str">
            <v>32/35</v>
          </cell>
        </row>
        <row r="2486">
          <cell r="BJ2486" t="str">
            <v>32/36</v>
          </cell>
        </row>
        <row r="2487">
          <cell r="BJ2487" t="str">
            <v>32/39</v>
          </cell>
        </row>
        <row r="2488">
          <cell r="BJ2488" t="str">
            <v>32/40</v>
          </cell>
        </row>
        <row r="2489">
          <cell r="BJ2489" t="str">
            <v>33</v>
          </cell>
        </row>
        <row r="2490">
          <cell r="BJ2490" t="str">
            <v>33 1/2</v>
          </cell>
        </row>
        <row r="2491">
          <cell r="BJ2491" t="str">
            <v>33 1/2 GB 1,5</v>
          </cell>
        </row>
        <row r="2492">
          <cell r="BJ2492" t="str">
            <v>33 1/2 US 2Y</v>
          </cell>
        </row>
        <row r="2493">
          <cell r="BJ2493" t="str">
            <v>33 GB 1</v>
          </cell>
        </row>
        <row r="2494">
          <cell r="BJ2494" t="str">
            <v>33 US 1,5Y</v>
          </cell>
        </row>
        <row r="2495">
          <cell r="BJ2495" t="str">
            <v>33/03</v>
          </cell>
        </row>
        <row r="2496">
          <cell r="BJ2496" t="str">
            <v>33/28</v>
          </cell>
        </row>
        <row r="2497">
          <cell r="BJ2497" t="str">
            <v>33/30</v>
          </cell>
        </row>
        <row r="2498">
          <cell r="BJ2498" t="str">
            <v>33/31</v>
          </cell>
        </row>
        <row r="2499">
          <cell r="BJ2499" t="str">
            <v>33/32</v>
          </cell>
        </row>
        <row r="2500">
          <cell r="BJ2500" t="str">
            <v>33/33</v>
          </cell>
        </row>
        <row r="2501">
          <cell r="BJ2501" t="str">
            <v>33/34</v>
          </cell>
        </row>
        <row r="2502">
          <cell r="BJ2502" t="str">
            <v>33/35</v>
          </cell>
        </row>
        <row r="2503">
          <cell r="BJ2503" t="str">
            <v>33/36</v>
          </cell>
        </row>
        <row r="2504">
          <cell r="BJ2504" t="str">
            <v>33/37</v>
          </cell>
        </row>
        <row r="2505">
          <cell r="BJ2505" t="str">
            <v>33/38</v>
          </cell>
        </row>
        <row r="2506">
          <cell r="BJ2506" t="str">
            <v>33/40</v>
          </cell>
        </row>
        <row r="2507">
          <cell r="BJ2507" t="str">
            <v>33/42</v>
          </cell>
        </row>
        <row r="2508">
          <cell r="BJ2508" t="str">
            <v>34</v>
          </cell>
        </row>
        <row r="2509">
          <cell r="BJ2509" t="str">
            <v>34 1/2</v>
          </cell>
        </row>
        <row r="2510">
          <cell r="BJ2510" t="str">
            <v>34 1/2 GB 1,5</v>
          </cell>
        </row>
        <row r="2511">
          <cell r="BJ2511" t="str">
            <v>34 1/2 US 4</v>
          </cell>
        </row>
        <row r="2512">
          <cell r="BJ2512" t="str">
            <v>34 GB 2</v>
          </cell>
        </row>
        <row r="2513">
          <cell r="BJ2513" t="str">
            <v>34 US 2,5Y</v>
          </cell>
        </row>
        <row r="2514">
          <cell r="BJ2514" t="str">
            <v>34/02</v>
          </cell>
        </row>
        <row r="2515">
          <cell r="BJ2515" t="str">
            <v>34/04</v>
          </cell>
        </row>
        <row r="2516">
          <cell r="BJ2516" t="str">
            <v>34/06</v>
          </cell>
        </row>
        <row r="2517">
          <cell r="BJ2517" t="str">
            <v>34/08</v>
          </cell>
        </row>
        <row r="2518">
          <cell r="BJ2518" t="str">
            <v>34/10</v>
          </cell>
        </row>
        <row r="2519">
          <cell r="BJ2519" t="str">
            <v>34/12</v>
          </cell>
        </row>
        <row r="2520">
          <cell r="BJ2520" t="str">
            <v>34/26</v>
          </cell>
        </row>
        <row r="2521">
          <cell r="BJ2521" t="str">
            <v>34/28</v>
          </cell>
        </row>
        <row r="2522">
          <cell r="BJ2522" t="str">
            <v>34/30</v>
          </cell>
        </row>
        <row r="2523">
          <cell r="BJ2523" t="str">
            <v>34/31</v>
          </cell>
        </row>
        <row r="2524">
          <cell r="BJ2524" t="str">
            <v>34/32</v>
          </cell>
        </row>
        <row r="2525">
          <cell r="BJ2525" t="str">
            <v>34/33</v>
          </cell>
        </row>
        <row r="2526">
          <cell r="BJ2526" t="str">
            <v>34/34</v>
          </cell>
        </row>
        <row r="2527">
          <cell r="BJ2527" t="str">
            <v>34/35</v>
          </cell>
        </row>
        <row r="2528">
          <cell r="BJ2528" t="str">
            <v>34/36</v>
          </cell>
        </row>
        <row r="2529">
          <cell r="BJ2529" t="str">
            <v>34/37</v>
          </cell>
        </row>
        <row r="2530">
          <cell r="BJ2530" t="str">
            <v>34/38</v>
          </cell>
        </row>
        <row r="2531">
          <cell r="BJ2531" t="str">
            <v>34/39</v>
          </cell>
        </row>
        <row r="2532">
          <cell r="BJ2532" t="str">
            <v>34/40</v>
          </cell>
        </row>
        <row r="2533">
          <cell r="BJ2533" t="str">
            <v>34/44</v>
          </cell>
        </row>
        <row r="2534">
          <cell r="BJ2534" t="str">
            <v>34/GB1</v>
          </cell>
        </row>
        <row r="2535">
          <cell r="BJ2535" t="str">
            <v>34/GB6</v>
          </cell>
        </row>
        <row r="2536">
          <cell r="BJ2536" t="str">
            <v>35</v>
          </cell>
        </row>
        <row r="2537">
          <cell r="BJ2537" t="str">
            <v>35 1/2</v>
          </cell>
        </row>
        <row r="2538">
          <cell r="BJ2538" t="str">
            <v>35 1/2 GB 2,5</v>
          </cell>
        </row>
        <row r="2539">
          <cell r="BJ2539" t="str">
            <v>35 1/2 GB 3</v>
          </cell>
        </row>
        <row r="2540">
          <cell r="BJ2540" t="str">
            <v>35 1/2 US 3,5Y</v>
          </cell>
        </row>
        <row r="2541">
          <cell r="BJ2541" t="str">
            <v>35 1/2 US 5</v>
          </cell>
        </row>
        <row r="2542">
          <cell r="BJ2542" t="str">
            <v>35 GB 2,5</v>
          </cell>
        </row>
        <row r="2543">
          <cell r="BJ2543" t="str">
            <v>35 US 3Y</v>
          </cell>
        </row>
        <row r="2544">
          <cell r="BJ2544" t="str">
            <v>35 US 4,5</v>
          </cell>
        </row>
        <row r="2545">
          <cell r="BJ2545" t="str">
            <v>35/03</v>
          </cell>
        </row>
        <row r="2546">
          <cell r="BJ2546" t="str">
            <v>35/32</v>
          </cell>
        </row>
        <row r="2547">
          <cell r="BJ2547" t="str">
            <v>35/34</v>
          </cell>
        </row>
        <row r="2548">
          <cell r="BJ2548" t="str">
            <v>35/36</v>
          </cell>
        </row>
        <row r="2549">
          <cell r="BJ2549" t="str">
            <v>35/37</v>
          </cell>
        </row>
        <row r="2550">
          <cell r="BJ2550" t="str">
            <v>35/38</v>
          </cell>
        </row>
        <row r="2551">
          <cell r="BJ2551" t="str">
            <v>35/39</v>
          </cell>
        </row>
        <row r="2552">
          <cell r="BJ2552" t="str">
            <v>35/40</v>
          </cell>
        </row>
        <row r="2553">
          <cell r="BJ2553" t="str">
            <v>35/41</v>
          </cell>
        </row>
        <row r="2554">
          <cell r="BJ2554" t="str">
            <v>35/42</v>
          </cell>
        </row>
        <row r="2555">
          <cell r="BJ2555" t="str">
            <v>35/46</v>
          </cell>
        </row>
        <row r="2556">
          <cell r="BJ2556" t="str">
            <v>36</v>
          </cell>
        </row>
        <row r="2557">
          <cell r="BJ2557" t="str">
            <v>36 1/2</v>
          </cell>
        </row>
        <row r="2558">
          <cell r="BJ2558" t="str">
            <v>36 1/2 GB 3,5</v>
          </cell>
        </row>
        <row r="2559">
          <cell r="BJ2559" t="str">
            <v>36 1/2 US 4,5Y</v>
          </cell>
        </row>
        <row r="2560">
          <cell r="BJ2560" t="str">
            <v>36 1/2 US 6</v>
          </cell>
        </row>
        <row r="2561">
          <cell r="BJ2561" t="str">
            <v>36 1/3</v>
          </cell>
        </row>
        <row r="2562">
          <cell r="BJ2562" t="str">
            <v>36 2/3</v>
          </cell>
        </row>
        <row r="2563">
          <cell r="BJ2563" t="str">
            <v>36 2/3 GB 4</v>
          </cell>
        </row>
        <row r="2564">
          <cell r="BJ2564" t="str">
            <v>36 GB 3,5</v>
          </cell>
        </row>
        <row r="2565">
          <cell r="BJ2565" t="str">
            <v>36 US 4Y</v>
          </cell>
        </row>
        <row r="2566">
          <cell r="BJ2566" t="str">
            <v>36 US 5,5</v>
          </cell>
        </row>
        <row r="2567">
          <cell r="BJ2567" t="str">
            <v>36/28</v>
          </cell>
        </row>
        <row r="2568">
          <cell r="BJ2568" t="str">
            <v>36/30</v>
          </cell>
        </row>
        <row r="2569">
          <cell r="BJ2569" t="str">
            <v>36/32</v>
          </cell>
        </row>
        <row r="2570">
          <cell r="BJ2570" t="str">
            <v>36/33</v>
          </cell>
        </row>
        <row r="2571">
          <cell r="BJ2571" t="str">
            <v>36/34</v>
          </cell>
        </row>
        <row r="2572">
          <cell r="BJ2572" t="str">
            <v>36/35</v>
          </cell>
        </row>
        <row r="2573">
          <cell r="BJ2573" t="str">
            <v>36/36</v>
          </cell>
        </row>
        <row r="2574">
          <cell r="BJ2574" t="str">
            <v>36/37</v>
          </cell>
        </row>
        <row r="2575">
          <cell r="BJ2575" t="str">
            <v>36/38</v>
          </cell>
        </row>
        <row r="2576">
          <cell r="BJ2576" t="str">
            <v>36/39</v>
          </cell>
        </row>
        <row r="2577">
          <cell r="BJ2577" t="str">
            <v>36/40</v>
          </cell>
        </row>
        <row r="2578">
          <cell r="BJ2578" t="str">
            <v>36/41</v>
          </cell>
        </row>
        <row r="2579">
          <cell r="BJ2579" t="str">
            <v>36/42</v>
          </cell>
        </row>
        <row r="2580">
          <cell r="BJ2580" t="str">
            <v>36/48</v>
          </cell>
        </row>
        <row r="2581">
          <cell r="BJ2581" t="str">
            <v>36/GB2</v>
          </cell>
        </row>
        <row r="2582">
          <cell r="BJ2582" t="str">
            <v>36/GB8</v>
          </cell>
        </row>
        <row r="2583">
          <cell r="BJ2583" t="str">
            <v>37</v>
          </cell>
        </row>
        <row r="2584">
          <cell r="BJ2584" t="str">
            <v>37 1/2</v>
          </cell>
        </row>
        <row r="2585">
          <cell r="BJ2585" t="str">
            <v>37 1/2 GB 4</v>
          </cell>
        </row>
        <row r="2586">
          <cell r="BJ2586" t="str">
            <v>37 1/2 US 5Y</v>
          </cell>
        </row>
        <row r="2587">
          <cell r="BJ2587" t="str">
            <v>37 1/2 US 6,5</v>
          </cell>
        </row>
        <row r="2588">
          <cell r="BJ2588" t="str">
            <v>37 1/3</v>
          </cell>
        </row>
        <row r="2589">
          <cell r="BJ2589" t="str">
            <v>37 1/3 GB 4,5</v>
          </cell>
        </row>
        <row r="2590">
          <cell r="BJ2590" t="str">
            <v>37 2/3</v>
          </cell>
        </row>
        <row r="2591">
          <cell r="BJ2591" t="str">
            <v>37/03</v>
          </cell>
        </row>
        <row r="2592">
          <cell r="BJ2592" t="str">
            <v>37/38</v>
          </cell>
        </row>
        <row r="2593">
          <cell r="BJ2593" t="str">
            <v>37/39</v>
          </cell>
        </row>
        <row r="2594">
          <cell r="BJ2594" t="str">
            <v>37/40</v>
          </cell>
        </row>
        <row r="2595">
          <cell r="BJ2595" t="str">
            <v>37/41</v>
          </cell>
        </row>
        <row r="2596">
          <cell r="BJ2596" t="str">
            <v>37/45</v>
          </cell>
        </row>
        <row r="2597">
          <cell r="BJ2597" t="str">
            <v>38</v>
          </cell>
        </row>
        <row r="2598">
          <cell r="BJ2598" t="str">
            <v>38 1/2</v>
          </cell>
        </row>
        <row r="2599">
          <cell r="BJ2599" t="str">
            <v>38 1/2 GB 5</v>
          </cell>
        </row>
        <row r="2600">
          <cell r="BJ2600" t="str">
            <v>38 1/2 US 6</v>
          </cell>
        </row>
        <row r="2601">
          <cell r="BJ2601" t="str">
            <v>38 1/2 US 6Y</v>
          </cell>
        </row>
        <row r="2602">
          <cell r="BJ2602" t="str">
            <v>38 1/2 US 7,5</v>
          </cell>
        </row>
        <row r="2603">
          <cell r="BJ2603" t="str">
            <v>38 1/3</v>
          </cell>
        </row>
        <row r="2604">
          <cell r="BJ2604" t="str">
            <v>38 2/3</v>
          </cell>
        </row>
        <row r="2605">
          <cell r="BJ2605" t="str">
            <v>38 2/3 GB 5,5</v>
          </cell>
        </row>
        <row r="2606">
          <cell r="BJ2606" t="str">
            <v>38 GB 4,5</v>
          </cell>
        </row>
        <row r="2607">
          <cell r="BJ2607" t="str">
            <v>38 GB 5</v>
          </cell>
        </row>
        <row r="2608">
          <cell r="BJ2608" t="str">
            <v>38 US 5,5Y</v>
          </cell>
        </row>
        <row r="2609">
          <cell r="BJ2609" t="str">
            <v>38 US 7</v>
          </cell>
        </row>
        <row r="2610">
          <cell r="BJ2610" t="str">
            <v>38,5 40,5</v>
          </cell>
        </row>
        <row r="2611">
          <cell r="BJ2611" t="str">
            <v>38/28</v>
          </cell>
        </row>
        <row r="2612">
          <cell r="BJ2612" t="str">
            <v>38/30</v>
          </cell>
        </row>
        <row r="2613">
          <cell r="BJ2613" t="str">
            <v>38/32</v>
          </cell>
        </row>
        <row r="2614">
          <cell r="BJ2614" t="str">
            <v>38/33</v>
          </cell>
        </row>
        <row r="2615">
          <cell r="BJ2615" t="str">
            <v>38/34</v>
          </cell>
        </row>
        <row r="2616">
          <cell r="BJ2616" t="str">
            <v>38/36</v>
          </cell>
        </row>
        <row r="2617">
          <cell r="BJ2617" t="str">
            <v>38/38</v>
          </cell>
        </row>
        <row r="2618">
          <cell r="BJ2618" t="str">
            <v>38/39</v>
          </cell>
        </row>
        <row r="2619">
          <cell r="BJ2619" t="str">
            <v>38/40</v>
          </cell>
        </row>
        <row r="2620">
          <cell r="BJ2620" t="str">
            <v>38/41</v>
          </cell>
        </row>
        <row r="2621">
          <cell r="BJ2621" t="str">
            <v>38/42</v>
          </cell>
        </row>
        <row r="2622">
          <cell r="BJ2622" t="str">
            <v>38/43</v>
          </cell>
        </row>
        <row r="2623">
          <cell r="BJ2623" t="str">
            <v>38/44</v>
          </cell>
        </row>
        <row r="2624">
          <cell r="BJ2624" t="str">
            <v>38/GB10</v>
          </cell>
        </row>
        <row r="2625">
          <cell r="BJ2625" t="str">
            <v>38/GB3</v>
          </cell>
        </row>
        <row r="2626">
          <cell r="BJ2626" t="str">
            <v>39</v>
          </cell>
        </row>
        <row r="2627">
          <cell r="BJ2627" t="str">
            <v>39 1/2</v>
          </cell>
        </row>
        <row r="2628">
          <cell r="BJ2628" t="str">
            <v>39 1/3</v>
          </cell>
        </row>
        <row r="2629">
          <cell r="BJ2629" t="str">
            <v>39 1/3 GB 6</v>
          </cell>
        </row>
        <row r="2630">
          <cell r="BJ2630" t="str">
            <v>39 2/3</v>
          </cell>
        </row>
        <row r="2631">
          <cell r="BJ2631" t="str">
            <v>39 GB 5,5</v>
          </cell>
        </row>
        <row r="2632">
          <cell r="BJ2632" t="str">
            <v>39 US 6,5</v>
          </cell>
        </row>
        <row r="2633">
          <cell r="BJ2633" t="str">
            <v>39 US 6,5Y</v>
          </cell>
        </row>
        <row r="2634">
          <cell r="BJ2634" t="str">
            <v>39 US 8</v>
          </cell>
        </row>
        <row r="2635">
          <cell r="BJ2635" t="str">
            <v>39/40</v>
          </cell>
        </row>
        <row r="2636">
          <cell r="BJ2636" t="str">
            <v>39/41</v>
          </cell>
        </row>
        <row r="2637">
          <cell r="BJ2637" t="str">
            <v>39/42</v>
          </cell>
        </row>
        <row r="2638">
          <cell r="BJ2638" t="str">
            <v>39/45</v>
          </cell>
        </row>
        <row r="2639">
          <cell r="BJ2639" t="str">
            <v>39/46</v>
          </cell>
        </row>
        <row r="2640">
          <cell r="BJ2640" t="str">
            <v>40</v>
          </cell>
        </row>
        <row r="2641">
          <cell r="BJ2641" t="str">
            <v>40 1/2</v>
          </cell>
        </row>
        <row r="2642">
          <cell r="BJ2642" t="str">
            <v>40 1/2 GB 6,5</v>
          </cell>
        </row>
        <row r="2643">
          <cell r="BJ2643" t="str">
            <v>40 1/2 US 7,5</v>
          </cell>
        </row>
        <row r="2644">
          <cell r="BJ2644" t="str">
            <v>40 1/2 US 7,5Y</v>
          </cell>
        </row>
        <row r="2645">
          <cell r="BJ2645" t="str">
            <v>40 1/2 US 9</v>
          </cell>
        </row>
        <row r="2646">
          <cell r="BJ2646" t="str">
            <v>40 1/3</v>
          </cell>
        </row>
        <row r="2647">
          <cell r="BJ2647" t="str">
            <v>40 2/3</v>
          </cell>
        </row>
        <row r="2648">
          <cell r="BJ2648" t="str">
            <v>40 2/3 GB 7</v>
          </cell>
        </row>
        <row r="2649">
          <cell r="BJ2649" t="str">
            <v>40 GB 6 1/2</v>
          </cell>
        </row>
        <row r="2650">
          <cell r="BJ2650" t="str">
            <v>40 US 7</v>
          </cell>
        </row>
        <row r="2651">
          <cell r="BJ2651" t="str">
            <v>40 US 7Y</v>
          </cell>
        </row>
        <row r="2652">
          <cell r="BJ2652" t="str">
            <v>40 US 8,5</v>
          </cell>
        </row>
        <row r="2653">
          <cell r="BJ2653" t="str">
            <v>40/30</v>
          </cell>
        </row>
        <row r="2654">
          <cell r="BJ2654" t="str">
            <v>40/32</v>
          </cell>
        </row>
        <row r="2655">
          <cell r="BJ2655" t="str">
            <v>40/34</v>
          </cell>
        </row>
        <row r="2656">
          <cell r="BJ2656" t="str">
            <v>40/35</v>
          </cell>
        </row>
        <row r="2657">
          <cell r="BJ2657" t="str">
            <v>40/36</v>
          </cell>
        </row>
        <row r="2658">
          <cell r="BJ2658" t="str">
            <v>40/38</v>
          </cell>
        </row>
        <row r="2659">
          <cell r="BJ2659" t="str">
            <v>40/41</v>
          </cell>
        </row>
        <row r="2660">
          <cell r="BJ2660" t="str">
            <v>40/42</v>
          </cell>
        </row>
        <row r="2661">
          <cell r="BJ2661" t="str">
            <v>40/43</v>
          </cell>
        </row>
        <row r="2662">
          <cell r="BJ2662" t="str">
            <v>40/44</v>
          </cell>
        </row>
        <row r="2663">
          <cell r="BJ2663" t="str">
            <v>40/45</v>
          </cell>
        </row>
        <row r="2664">
          <cell r="BJ2664" t="str">
            <v>40/46</v>
          </cell>
        </row>
        <row r="2665">
          <cell r="BJ2665" t="str">
            <v>40/GB12</v>
          </cell>
        </row>
        <row r="2666">
          <cell r="BJ2666" t="str">
            <v>40/GB4</v>
          </cell>
        </row>
        <row r="2667">
          <cell r="BJ2667" t="str">
            <v>41</v>
          </cell>
        </row>
        <row r="2668">
          <cell r="BJ2668" t="str">
            <v>41 1/2</v>
          </cell>
        </row>
        <row r="2669">
          <cell r="BJ2669" t="str">
            <v>41 1/3</v>
          </cell>
        </row>
        <row r="2670">
          <cell r="BJ2670" t="str">
            <v>41 1/3 GB 7,5</v>
          </cell>
        </row>
        <row r="2671">
          <cell r="BJ2671" t="str">
            <v>41 2/3</v>
          </cell>
        </row>
        <row r="2672">
          <cell r="BJ2672" t="str">
            <v>41 43</v>
          </cell>
        </row>
        <row r="2673">
          <cell r="BJ2673" t="str">
            <v>41 GB 7</v>
          </cell>
        </row>
        <row r="2674">
          <cell r="BJ2674" t="str">
            <v>41 US 8</v>
          </cell>
        </row>
        <row r="2675">
          <cell r="BJ2675" t="str">
            <v>41 US 8Y</v>
          </cell>
        </row>
        <row r="2676">
          <cell r="BJ2676" t="str">
            <v>41 US 9,5</v>
          </cell>
        </row>
        <row r="2677">
          <cell r="BJ2677" t="str">
            <v>41/42</v>
          </cell>
        </row>
        <row r="2678">
          <cell r="BJ2678" t="str">
            <v>41/43</v>
          </cell>
        </row>
        <row r="2679">
          <cell r="BJ2679" t="str">
            <v>41/44</v>
          </cell>
        </row>
        <row r="2680">
          <cell r="BJ2680" t="str">
            <v>41/45</v>
          </cell>
        </row>
        <row r="2681">
          <cell r="BJ2681" t="str">
            <v>41/46</v>
          </cell>
        </row>
        <row r="2682">
          <cell r="BJ2682" t="str">
            <v>42</v>
          </cell>
        </row>
        <row r="2683">
          <cell r="BJ2683" t="str">
            <v>42 1/2</v>
          </cell>
        </row>
        <row r="2684">
          <cell r="BJ2684" t="str">
            <v>42 1/2 GB 8</v>
          </cell>
        </row>
        <row r="2685">
          <cell r="BJ2685" t="str">
            <v>42 1/2 US 9</v>
          </cell>
        </row>
        <row r="2686">
          <cell r="BJ2686" t="str">
            <v>42 1/2 US 9Y</v>
          </cell>
        </row>
        <row r="2687">
          <cell r="BJ2687" t="str">
            <v>42 1/3</v>
          </cell>
        </row>
        <row r="2688">
          <cell r="BJ2688" t="str">
            <v>42 2/3</v>
          </cell>
        </row>
        <row r="2689">
          <cell r="BJ2689" t="str">
            <v>42 2/3 GB 8,5</v>
          </cell>
        </row>
        <row r="2690">
          <cell r="BJ2690" t="str">
            <v>42 GB 7,5</v>
          </cell>
        </row>
        <row r="2691">
          <cell r="BJ2691" t="str">
            <v>42 GB 8</v>
          </cell>
        </row>
        <row r="2692">
          <cell r="BJ2692" t="str">
            <v>42 US 10</v>
          </cell>
        </row>
        <row r="2693">
          <cell r="BJ2693" t="str">
            <v>42 US 8,5</v>
          </cell>
        </row>
        <row r="2694">
          <cell r="BJ2694" t="str">
            <v>42 US 8,5Y</v>
          </cell>
        </row>
        <row r="2695">
          <cell r="BJ2695" t="str">
            <v>42/30</v>
          </cell>
        </row>
        <row r="2696">
          <cell r="BJ2696" t="str">
            <v>42/32</v>
          </cell>
        </row>
        <row r="2697">
          <cell r="BJ2697" t="str">
            <v>42/34</v>
          </cell>
        </row>
        <row r="2698">
          <cell r="BJ2698" t="str">
            <v>42/36</v>
          </cell>
        </row>
        <row r="2699">
          <cell r="BJ2699" t="str">
            <v>42/38</v>
          </cell>
        </row>
        <row r="2700">
          <cell r="BJ2700" t="str">
            <v>42/43</v>
          </cell>
        </row>
        <row r="2701">
          <cell r="BJ2701" t="str">
            <v>42/44</v>
          </cell>
        </row>
        <row r="2702">
          <cell r="BJ2702" t="str">
            <v>42/45</v>
          </cell>
        </row>
        <row r="2703">
          <cell r="BJ2703" t="str">
            <v>42/46</v>
          </cell>
        </row>
        <row r="2704">
          <cell r="BJ2704" t="str">
            <v>42/47</v>
          </cell>
        </row>
        <row r="2705">
          <cell r="BJ2705" t="str">
            <v>42/48</v>
          </cell>
        </row>
        <row r="2706">
          <cell r="BJ2706" t="str">
            <v>42/GB14</v>
          </cell>
        </row>
        <row r="2707">
          <cell r="BJ2707" t="str">
            <v>43</v>
          </cell>
        </row>
        <row r="2708">
          <cell r="BJ2708" t="str">
            <v>43 1/2</v>
          </cell>
        </row>
        <row r="2709">
          <cell r="BJ2709" t="str">
            <v>43 1/3</v>
          </cell>
        </row>
        <row r="2710">
          <cell r="BJ2710" t="str">
            <v xml:space="preserve">43 1/3 GB 9 </v>
          </cell>
        </row>
        <row r="2711">
          <cell r="BJ2711" t="str">
            <v>43 1/3/GB9</v>
          </cell>
        </row>
        <row r="2712">
          <cell r="BJ2712" t="str">
            <v>43 2/3</v>
          </cell>
        </row>
        <row r="2713">
          <cell r="BJ2713" t="str">
            <v>43 GB 8,5</v>
          </cell>
        </row>
        <row r="2714">
          <cell r="BJ2714" t="str">
            <v>43 US 9,5</v>
          </cell>
        </row>
        <row r="2715">
          <cell r="BJ2715" t="str">
            <v>43 US 9,5Y</v>
          </cell>
        </row>
        <row r="2716">
          <cell r="BJ2716" t="str">
            <v>43/44</v>
          </cell>
        </row>
        <row r="2717">
          <cell r="BJ2717" t="str">
            <v>43/45</v>
          </cell>
        </row>
        <row r="2718">
          <cell r="BJ2718" t="str">
            <v>43/46</v>
          </cell>
        </row>
        <row r="2719">
          <cell r="BJ2719" t="str">
            <v>43/47</v>
          </cell>
        </row>
        <row r="2720">
          <cell r="BJ2720" t="str">
            <v>43/48</v>
          </cell>
        </row>
        <row r="2721">
          <cell r="BJ2721" t="str">
            <v>43/49</v>
          </cell>
        </row>
        <row r="2722">
          <cell r="BJ2722" t="str">
            <v>44</v>
          </cell>
        </row>
        <row r="2723">
          <cell r="BJ2723" t="str">
            <v>44 1/2</v>
          </cell>
        </row>
        <row r="2724">
          <cell r="BJ2724" t="str">
            <v>44 1/2 GB 9,5</v>
          </cell>
        </row>
        <row r="2725">
          <cell r="BJ2725" t="str">
            <v>44 1/2 US 10,5</v>
          </cell>
        </row>
        <row r="2726">
          <cell r="BJ2726" t="str">
            <v>44 1/2 US 10,5Y</v>
          </cell>
        </row>
        <row r="2727">
          <cell r="BJ2727" t="str">
            <v>44 1/3</v>
          </cell>
        </row>
        <row r="2728">
          <cell r="BJ2728" t="str">
            <v>44 2/3</v>
          </cell>
        </row>
        <row r="2729">
          <cell r="BJ2729" t="str">
            <v>44 2/3 GB 10</v>
          </cell>
        </row>
        <row r="2730">
          <cell r="BJ2730" t="str">
            <v>44 45,5</v>
          </cell>
        </row>
        <row r="2731">
          <cell r="BJ2731" t="str">
            <v>44 GB 9,5</v>
          </cell>
        </row>
        <row r="2732">
          <cell r="BJ2732" t="str">
            <v>44 US 10</v>
          </cell>
        </row>
        <row r="2733">
          <cell r="BJ2733" t="str">
            <v>44 US 10Y</v>
          </cell>
        </row>
        <row r="2734">
          <cell r="BJ2734" t="str">
            <v>44 US 12</v>
          </cell>
        </row>
        <row r="2735">
          <cell r="BJ2735" t="str">
            <v>44/29</v>
          </cell>
        </row>
        <row r="2736">
          <cell r="BJ2736" t="str">
            <v>44/30</v>
          </cell>
        </row>
        <row r="2737">
          <cell r="BJ2737" t="str">
            <v>44/32</v>
          </cell>
        </row>
        <row r="2738">
          <cell r="BJ2738" t="str">
            <v>44/34</v>
          </cell>
        </row>
        <row r="2739">
          <cell r="BJ2739" t="str">
            <v>44/35</v>
          </cell>
        </row>
        <row r="2740">
          <cell r="BJ2740" t="str">
            <v>44/36</v>
          </cell>
        </row>
        <row r="2741">
          <cell r="BJ2741" t="str">
            <v>44/38</v>
          </cell>
        </row>
        <row r="2742">
          <cell r="BJ2742" t="str">
            <v>44/40</v>
          </cell>
        </row>
        <row r="2743">
          <cell r="BJ2743" t="str">
            <v>44/45</v>
          </cell>
        </row>
        <row r="2744">
          <cell r="BJ2744" t="str">
            <v>44/46</v>
          </cell>
        </row>
        <row r="2745">
          <cell r="BJ2745" t="str">
            <v>44/47</v>
          </cell>
        </row>
        <row r="2746">
          <cell r="BJ2746" t="str">
            <v>44/48</v>
          </cell>
        </row>
        <row r="2747">
          <cell r="BJ2747" t="str">
            <v>44/50</v>
          </cell>
        </row>
        <row r="2748">
          <cell r="BJ2748" t="str">
            <v>44/GB16</v>
          </cell>
        </row>
        <row r="2749">
          <cell r="BJ2749" t="str">
            <v>45</v>
          </cell>
        </row>
        <row r="2750">
          <cell r="BJ2750" t="str">
            <v>45 1/2</v>
          </cell>
        </row>
        <row r="2751">
          <cell r="BJ2751" t="str">
            <v>45 1/2 GB 10,5</v>
          </cell>
        </row>
        <row r="2752">
          <cell r="BJ2752" t="str">
            <v>45 1/2 US 11,5</v>
          </cell>
        </row>
        <row r="2753">
          <cell r="BJ2753" t="str">
            <v>45 1/2 US 11,5Y</v>
          </cell>
        </row>
        <row r="2754">
          <cell r="BJ2754" t="str">
            <v>45 1/3</v>
          </cell>
        </row>
        <row r="2755">
          <cell r="BJ2755" t="str">
            <v>45 1/3 GB 10,5</v>
          </cell>
        </row>
        <row r="2756">
          <cell r="BJ2756" t="str">
            <v>45 2/3</v>
          </cell>
        </row>
        <row r="2757">
          <cell r="BJ2757" t="str">
            <v>45 GB 10</v>
          </cell>
        </row>
        <row r="2758">
          <cell r="BJ2758" t="str">
            <v>45 US 11</v>
          </cell>
        </row>
        <row r="2759">
          <cell r="BJ2759" t="str">
            <v>45 US 11Y</v>
          </cell>
        </row>
        <row r="2760">
          <cell r="BJ2760" t="str">
            <v>45 US 13</v>
          </cell>
        </row>
        <row r="2761">
          <cell r="BJ2761" t="str">
            <v>45/46</v>
          </cell>
        </row>
        <row r="2762">
          <cell r="BJ2762" t="str">
            <v>45/47</v>
          </cell>
        </row>
        <row r="2763">
          <cell r="BJ2763" t="str">
            <v>45/48</v>
          </cell>
        </row>
        <row r="2764">
          <cell r="BJ2764" t="str">
            <v>46</v>
          </cell>
        </row>
        <row r="2765">
          <cell r="BJ2765" t="str">
            <v>46 1/2</v>
          </cell>
        </row>
        <row r="2766">
          <cell r="BJ2766" t="str">
            <v>46 1/3</v>
          </cell>
        </row>
        <row r="2767">
          <cell r="BJ2767" t="str">
            <v>46 1/3 GB 11</v>
          </cell>
        </row>
        <row r="2768">
          <cell r="BJ2768" t="str">
            <v>46 2/3</v>
          </cell>
        </row>
        <row r="2769">
          <cell r="BJ2769" t="str">
            <v>46 2/3 GB 11,5</v>
          </cell>
        </row>
        <row r="2770">
          <cell r="BJ2770" t="str">
            <v>46 47,5</v>
          </cell>
        </row>
        <row r="2771">
          <cell r="BJ2771" t="str">
            <v>46 GB 11</v>
          </cell>
        </row>
        <row r="2772">
          <cell r="BJ2772" t="str">
            <v>46 US 12</v>
          </cell>
        </row>
        <row r="2773">
          <cell r="BJ2773" t="str">
            <v>46 US 12Y</v>
          </cell>
        </row>
        <row r="2774">
          <cell r="BJ2774" t="str">
            <v>46 US 14</v>
          </cell>
        </row>
        <row r="2775">
          <cell r="BJ2775" t="str">
            <v>46/30</v>
          </cell>
        </row>
        <row r="2776">
          <cell r="BJ2776" t="str">
            <v>46/32</v>
          </cell>
        </row>
        <row r="2777">
          <cell r="BJ2777" t="str">
            <v>46/34</v>
          </cell>
        </row>
        <row r="2778">
          <cell r="BJ2778" t="str">
            <v>46/36</v>
          </cell>
        </row>
        <row r="2779">
          <cell r="BJ2779" t="str">
            <v>46/40</v>
          </cell>
        </row>
        <row r="2780">
          <cell r="BJ2780" t="str">
            <v>46/42</v>
          </cell>
        </row>
        <row r="2781">
          <cell r="BJ2781" t="str">
            <v>46/47</v>
          </cell>
        </row>
        <row r="2782">
          <cell r="BJ2782" t="str">
            <v>46/48</v>
          </cell>
        </row>
        <row r="2783">
          <cell r="BJ2783" t="str">
            <v>46/50</v>
          </cell>
        </row>
        <row r="2784">
          <cell r="BJ2784" t="str">
            <v>46/52</v>
          </cell>
        </row>
        <row r="2785">
          <cell r="BJ2785" t="str">
            <v>46/GB18</v>
          </cell>
        </row>
        <row r="2786">
          <cell r="BJ2786" t="str">
            <v>47</v>
          </cell>
        </row>
        <row r="2787">
          <cell r="BJ2787" t="str">
            <v>47 1/2</v>
          </cell>
        </row>
        <row r="2788">
          <cell r="BJ2788" t="str">
            <v>47 1/2 GB 12</v>
          </cell>
        </row>
        <row r="2789">
          <cell r="BJ2789" t="str">
            <v>47 1/2 US 13</v>
          </cell>
        </row>
        <row r="2790">
          <cell r="BJ2790" t="str">
            <v>47 1/3</v>
          </cell>
        </row>
        <row r="2791">
          <cell r="BJ2791" t="str">
            <v>47 1/3 GB 12</v>
          </cell>
        </row>
        <row r="2792">
          <cell r="BJ2792" t="str">
            <v>47 2/3</v>
          </cell>
        </row>
        <row r="2793">
          <cell r="BJ2793" t="str">
            <v>47 GB 11,5</v>
          </cell>
        </row>
        <row r="2794">
          <cell r="BJ2794" t="str">
            <v>47 US 12,5</v>
          </cell>
        </row>
        <row r="2795">
          <cell r="BJ2795" t="str">
            <v>47 US 12,5Y</v>
          </cell>
        </row>
        <row r="2796">
          <cell r="BJ2796" t="str">
            <v>47/48</v>
          </cell>
        </row>
        <row r="2797">
          <cell r="BJ2797" t="str">
            <v>47/49</v>
          </cell>
        </row>
        <row r="2798">
          <cell r="BJ2798" t="str">
            <v>47/50</v>
          </cell>
        </row>
        <row r="2799">
          <cell r="BJ2799" t="str">
            <v>48</v>
          </cell>
        </row>
        <row r="2800">
          <cell r="BJ2800" t="str">
            <v>48 1/2</v>
          </cell>
        </row>
        <row r="2801">
          <cell r="BJ2801" t="str">
            <v>48 1/2 GB 13</v>
          </cell>
        </row>
        <row r="2802">
          <cell r="BJ2802" t="str">
            <v>48 1/2 US 14</v>
          </cell>
        </row>
        <row r="2803">
          <cell r="BJ2803" t="str">
            <v>48 1/3</v>
          </cell>
        </row>
        <row r="2804">
          <cell r="BJ2804" t="str">
            <v>48 2/3</v>
          </cell>
        </row>
        <row r="2805">
          <cell r="BJ2805" t="str">
            <v>48 2/3 GB 13</v>
          </cell>
        </row>
        <row r="2806">
          <cell r="BJ2806" t="str">
            <v>48 GB 12 1/2</v>
          </cell>
        </row>
        <row r="2807">
          <cell r="BJ2807" t="str">
            <v>48 GB 12,5</v>
          </cell>
        </row>
        <row r="2808">
          <cell r="BJ2808" t="str">
            <v>48 US 13,5</v>
          </cell>
        </row>
        <row r="2809">
          <cell r="BJ2809" t="str">
            <v>48 US 13Y</v>
          </cell>
        </row>
        <row r="2810">
          <cell r="BJ2810" t="str">
            <v>48/30</v>
          </cell>
        </row>
        <row r="2811">
          <cell r="BJ2811" t="str">
            <v>48/32</v>
          </cell>
        </row>
        <row r="2812">
          <cell r="BJ2812" t="str">
            <v>48/34</v>
          </cell>
        </row>
        <row r="2813">
          <cell r="BJ2813" t="str">
            <v>48/36</v>
          </cell>
        </row>
        <row r="2814">
          <cell r="BJ2814" t="str">
            <v>48/42</v>
          </cell>
        </row>
        <row r="2815">
          <cell r="BJ2815" t="str">
            <v>48/44</v>
          </cell>
        </row>
        <row r="2816">
          <cell r="BJ2816" t="str">
            <v>48/49</v>
          </cell>
        </row>
        <row r="2817">
          <cell r="BJ2817" t="str">
            <v>48/50</v>
          </cell>
        </row>
        <row r="2818">
          <cell r="BJ2818" t="str">
            <v>48/51</v>
          </cell>
        </row>
        <row r="2819">
          <cell r="BJ2819" t="str">
            <v>48/GB20</v>
          </cell>
        </row>
        <row r="2820">
          <cell r="BJ2820" t="str">
            <v>49</v>
          </cell>
        </row>
        <row r="2821">
          <cell r="BJ2821" t="str">
            <v>49 1/2</v>
          </cell>
        </row>
        <row r="2822">
          <cell r="BJ2822" t="str">
            <v>49 1/2 GB 14</v>
          </cell>
        </row>
        <row r="2823">
          <cell r="BJ2823" t="str">
            <v>49 1/2 US 15</v>
          </cell>
        </row>
        <row r="2824">
          <cell r="BJ2824" t="str">
            <v>49 1/2 US 15Y</v>
          </cell>
        </row>
        <row r="2825">
          <cell r="BJ2825" t="str">
            <v>49 1/3</v>
          </cell>
        </row>
        <row r="2826">
          <cell r="BJ2826" t="str">
            <v>49 1/3 GB 13 1/2</v>
          </cell>
        </row>
        <row r="2827">
          <cell r="BJ2827" t="str">
            <v>49 2/3</v>
          </cell>
        </row>
        <row r="2828">
          <cell r="BJ2828" t="str">
            <v>49 GB 13,5</v>
          </cell>
        </row>
        <row r="2829">
          <cell r="BJ2829" t="str">
            <v>49 US 14,5</v>
          </cell>
        </row>
        <row r="2830">
          <cell r="BJ2830" t="str">
            <v>49 US 14Y</v>
          </cell>
        </row>
        <row r="2831">
          <cell r="BJ2831" t="str">
            <v>49/51</v>
          </cell>
        </row>
        <row r="2832">
          <cell r="BJ2832" t="str">
            <v>50</v>
          </cell>
        </row>
        <row r="2833">
          <cell r="BJ2833" t="str">
            <v>50 1/2</v>
          </cell>
        </row>
        <row r="2834">
          <cell r="BJ2834" t="str">
            <v>50 1/2 GB 15</v>
          </cell>
        </row>
        <row r="2835">
          <cell r="BJ2835" t="str">
            <v>50 1/2 US 16</v>
          </cell>
        </row>
        <row r="2836">
          <cell r="BJ2836" t="str">
            <v>50 1/2 US 16Y</v>
          </cell>
        </row>
        <row r="2837">
          <cell r="BJ2837" t="str">
            <v>50 1/3</v>
          </cell>
        </row>
        <row r="2838">
          <cell r="BJ2838" t="str">
            <v>50 2/3</v>
          </cell>
        </row>
        <row r="2839">
          <cell r="BJ2839" t="str">
            <v>50 2/3 GB 14,5</v>
          </cell>
        </row>
        <row r="2840">
          <cell r="BJ2840" t="str">
            <v>50 GB 14</v>
          </cell>
        </row>
        <row r="2841">
          <cell r="BJ2841" t="str">
            <v>50 GB 14,5</v>
          </cell>
        </row>
        <row r="2842">
          <cell r="BJ2842" t="str">
            <v>50 US 15,5</v>
          </cell>
        </row>
        <row r="2843">
          <cell r="BJ2843" t="str">
            <v>50/32</v>
          </cell>
        </row>
        <row r="2844">
          <cell r="BJ2844" t="str">
            <v>50/34</v>
          </cell>
        </row>
        <row r="2845">
          <cell r="BJ2845" t="str">
            <v>50/36</v>
          </cell>
        </row>
        <row r="2846">
          <cell r="BJ2846" t="str">
            <v>50/44</v>
          </cell>
        </row>
        <row r="2847">
          <cell r="BJ2847" t="str">
            <v>50/46</v>
          </cell>
        </row>
        <row r="2848">
          <cell r="BJ2848" t="str">
            <v>50/51</v>
          </cell>
        </row>
        <row r="2849">
          <cell r="BJ2849" t="str">
            <v>50/52</v>
          </cell>
        </row>
        <row r="2850">
          <cell r="BJ2850" t="str">
            <v>50/53</v>
          </cell>
        </row>
        <row r="2851">
          <cell r="BJ2851" t="str">
            <v>51</v>
          </cell>
        </row>
        <row r="2852">
          <cell r="BJ2852" t="str">
            <v>51 1/2 GB 16</v>
          </cell>
        </row>
        <row r="2853">
          <cell r="BJ2853" t="str">
            <v>51 1/3</v>
          </cell>
        </row>
        <row r="2854">
          <cell r="BJ2854" t="str">
            <v>51 1/3 GB 15</v>
          </cell>
        </row>
        <row r="2855">
          <cell r="BJ2855" t="str">
            <v>51 2/3</v>
          </cell>
        </row>
        <row r="2856">
          <cell r="BJ2856" t="str">
            <v>51 GB 15,5</v>
          </cell>
        </row>
        <row r="2857">
          <cell r="BJ2857" t="str">
            <v>51 US 16,5</v>
          </cell>
        </row>
        <row r="2858">
          <cell r="BJ2858" t="str">
            <v>51,5 US 17</v>
          </cell>
        </row>
        <row r="2859">
          <cell r="BJ2859" t="str">
            <v>51/52</v>
          </cell>
        </row>
        <row r="2860">
          <cell r="BJ2860" t="str">
            <v>51/53</v>
          </cell>
        </row>
        <row r="2861">
          <cell r="BJ2861" t="str">
            <v>52</v>
          </cell>
        </row>
        <row r="2862">
          <cell r="BJ2862" t="str">
            <v>52 1/3</v>
          </cell>
        </row>
        <row r="2863">
          <cell r="BJ2863" t="str">
            <v>52 2/3</v>
          </cell>
        </row>
        <row r="2864">
          <cell r="BJ2864" t="str">
            <v>52 2/3 GB 16</v>
          </cell>
        </row>
        <row r="2865">
          <cell r="BJ2865" t="str">
            <v>52 GB 15,5</v>
          </cell>
        </row>
        <row r="2866">
          <cell r="BJ2866" t="str">
            <v>52 GB 16,5</v>
          </cell>
        </row>
        <row r="2867">
          <cell r="BJ2867" t="str">
            <v>52 US 17,5</v>
          </cell>
        </row>
        <row r="2868">
          <cell r="BJ2868" t="str">
            <v>52/32</v>
          </cell>
        </row>
        <row r="2869">
          <cell r="BJ2869" t="str">
            <v>52/34</v>
          </cell>
        </row>
        <row r="2870">
          <cell r="BJ2870" t="str">
            <v>52/36</v>
          </cell>
        </row>
        <row r="2871">
          <cell r="BJ2871" t="str">
            <v>52/46</v>
          </cell>
        </row>
        <row r="2872">
          <cell r="BJ2872" t="str">
            <v>52/48</v>
          </cell>
        </row>
        <row r="2873">
          <cell r="BJ2873" t="str">
            <v>52/53</v>
          </cell>
        </row>
        <row r="2874">
          <cell r="BJ2874" t="str">
            <v>52/54</v>
          </cell>
        </row>
        <row r="2875">
          <cell r="BJ2875" t="str">
            <v>52/55</v>
          </cell>
        </row>
        <row r="2876">
          <cell r="BJ2876" t="str">
            <v>53</v>
          </cell>
        </row>
        <row r="2877">
          <cell r="BJ2877" t="str">
            <v>53 1/3</v>
          </cell>
        </row>
        <row r="2878">
          <cell r="BJ2878" t="str">
            <v>53 1/3 GB 16,5</v>
          </cell>
        </row>
        <row r="2879">
          <cell r="BJ2879" t="str">
            <v>53 2/3</v>
          </cell>
        </row>
        <row r="2880">
          <cell r="BJ2880" t="str">
            <v>53/54</v>
          </cell>
        </row>
        <row r="2881">
          <cell r="BJ2881" t="str">
            <v>54</v>
          </cell>
        </row>
        <row r="2882">
          <cell r="BJ2882" t="str">
            <v>54 GB 17</v>
          </cell>
        </row>
        <row r="2883">
          <cell r="BJ2883" t="str">
            <v>54/38</v>
          </cell>
        </row>
        <row r="2884">
          <cell r="BJ2884" t="str">
            <v>54/48</v>
          </cell>
        </row>
        <row r="2885">
          <cell r="BJ2885" t="str">
            <v>54/54</v>
          </cell>
        </row>
        <row r="2886">
          <cell r="BJ2886" t="str">
            <v>54/55</v>
          </cell>
        </row>
        <row r="2887">
          <cell r="BJ2887" t="str">
            <v>54/56</v>
          </cell>
        </row>
        <row r="2888">
          <cell r="BJ2888" t="str">
            <v>54/58</v>
          </cell>
        </row>
        <row r="2889">
          <cell r="BJ2889" t="str">
            <v>55</v>
          </cell>
        </row>
        <row r="2890">
          <cell r="BJ2890" t="str">
            <v>55/56</v>
          </cell>
        </row>
        <row r="2891">
          <cell r="BJ2891" t="str">
            <v>55/57</v>
          </cell>
        </row>
        <row r="2892">
          <cell r="BJ2892" t="str">
            <v>56</v>
          </cell>
        </row>
        <row r="2893">
          <cell r="BJ2893" t="str">
            <v>56/40</v>
          </cell>
        </row>
        <row r="2894">
          <cell r="BJ2894" t="str">
            <v>56/57</v>
          </cell>
        </row>
        <row r="2895">
          <cell r="BJ2895" t="str">
            <v>56/58</v>
          </cell>
        </row>
        <row r="2896">
          <cell r="BJ2896" t="str">
            <v>57</v>
          </cell>
        </row>
        <row r="2897">
          <cell r="BJ2897" t="str">
            <v>58</v>
          </cell>
        </row>
        <row r="2898">
          <cell r="BJ2898" t="str">
            <v>58/59</v>
          </cell>
        </row>
        <row r="2899">
          <cell r="BJ2899" t="str">
            <v>58/60</v>
          </cell>
        </row>
        <row r="2900">
          <cell r="BJ2900" t="str">
            <v>59</v>
          </cell>
        </row>
        <row r="2901">
          <cell r="BJ2901" t="str">
            <v>6 7,5</v>
          </cell>
        </row>
        <row r="2902">
          <cell r="BJ2902" t="str">
            <v>6 7/8</v>
          </cell>
        </row>
        <row r="2903">
          <cell r="BJ2903" t="str">
            <v>60</v>
          </cell>
        </row>
        <row r="2904">
          <cell r="BJ2904" t="str">
            <v>60/61</v>
          </cell>
        </row>
        <row r="2905">
          <cell r="BJ2905" t="str">
            <v>60/62</v>
          </cell>
        </row>
        <row r="2906">
          <cell r="BJ2906" t="str">
            <v>60/65</v>
          </cell>
        </row>
        <row r="2907">
          <cell r="BJ2907" t="str">
            <v>60/70</v>
          </cell>
        </row>
        <row r="2908">
          <cell r="BJ2908" t="str">
            <v>61</v>
          </cell>
        </row>
        <row r="2909">
          <cell r="BJ2909" t="str">
            <v>62</v>
          </cell>
        </row>
        <row r="2910">
          <cell r="BJ2910" t="str">
            <v>63</v>
          </cell>
        </row>
        <row r="2911">
          <cell r="BJ2911" t="str">
            <v>64</v>
          </cell>
        </row>
        <row r="2912">
          <cell r="BJ2912" t="str">
            <v>65</v>
          </cell>
        </row>
        <row r="2913">
          <cell r="BJ2913" t="str">
            <v>66</v>
          </cell>
        </row>
        <row r="2914">
          <cell r="BJ2914" t="str">
            <v>68</v>
          </cell>
        </row>
        <row r="2915">
          <cell r="BJ2915" t="str">
            <v>7</v>
          </cell>
        </row>
        <row r="2916">
          <cell r="BJ2916" t="str">
            <v>7 1/2</v>
          </cell>
        </row>
        <row r="2917">
          <cell r="BJ2917" t="str">
            <v>7 1/4</v>
          </cell>
        </row>
        <row r="2918">
          <cell r="BJ2918" t="str">
            <v>7 1/8</v>
          </cell>
        </row>
        <row r="2919">
          <cell r="BJ2919" t="str">
            <v>7 3/8</v>
          </cell>
        </row>
        <row r="2920">
          <cell r="BJ2920" t="str">
            <v>7 5/8</v>
          </cell>
        </row>
        <row r="2921">
          <cell r="BJ2921" t="str">
            <v>7 7/8</v>
          </cell>
        </row>
        <row r="2922">
          <cell r="BJ2922" t="str">
            <v>70</v>
          </cell>
        </row>
        <row r="2923">
          <cell r="BJ2923" t="str">
            <v>8 9,5</v>
          </cell>
        </row>
        <row r="2924">
          <cell r="BJ2924" t="str">
            <v>EUR 19</v>
          </cell>
        </row>
        <row r="2925">
          <cell r="BJ2925" t="str">
            <v>EUR 20</v>
          </cell>
        </row>
        <row r="2926">
          <cell r="BJ2926" t="str">
            <v>EUR 21</v>
          </cell>
        </row>
        <row r="2927">
          <cell r="BJ2927" t="str">
            <v>EUR 22</v>
          </cell>
        </row>
        <row r="2928">
          <cell r="BJ2928" t="str">
            <v>EUR 23</v>
          </cell>
        </row>
        <row r="2929">
          <cell r="BJ2929" t="str">
            <v>EUR 24</v>
          </cell>
        </row>
        <row r="2930">
          <cell r="BJ2930" t="str">
            <v>30/39</v>
          </cell>
        </row>
        <row r="2931">
          <cell r="BJ2931" t="str">
            <v>085/090</v>
          </cell>
        </row>
        <row r="2932">
          <cell r="BJ2932" t="str">
            <v>32E/34F</v>
          </cell>
        </row>
        <row r="2933">
          <cell r="BJ2933" t="str">
            <v>34E</v>
          </cell>
        </row>
        <row r="2934">
          <cell r="BJ2934" t="str">
            <v>34E/36F</v>
          </cell>
        </row>
        <row r="2935">
          <cell r="BJ2935" t="str">
            <v>36E</v>
          </cell>
        </row>
        <row r="2936">
          <cell r="BJ2936" t="str">
            <v>36E/38F</v>
          </cell>
        </row>
        <row r="2937">
          <cell r="BJ2937" t="str">
            <v>38E</v>
          </cell>
        </row>
        <row r="2938">
          <cell r="BJ2938" t="str">
            <v>38E/40F</v>
          </cell>
        </row>
        <row r="2939">
          <cell r="BJ2939" t="str">
            <v>40E</v>
          </cell>
        </row>
        <row r="2940">
          <cell r="BJ2940" t="str">
            <v>40E/42F</v>
          </cell>
        </row>
        <row r="2941">
          <cell r="BJ2941" t="str">
            <v>42E</v>
          </cell>
        </row>
        <row r="2942">
          <cell r="BJ2942" t="str">
            <v>42E/44F</v>
          </cell>
        </row>
        <row r="2943">
          <cell r="BJ2943" t="str">
            <v>44E</v>
          </cell>
        </row>
        <row r="2944">
          <cell r="BJ2944" t="str">
            <v>44E/46F</v>
          </cell>
        </row>
        <row r="2945">
          <cell r="BJ2945" t="str">
            <v>46E</v>
          </cell>
        </row>
        <row r="2946">
          <cell r="BJ2946" t="str">
            <v>46E/48F</v>
          </cell>
        </row>
        <row r="2947">
          <cell r="BJ2947" t="str">
            <v>48E</v>
          </cell>
        </row>
        <row r="2948">
          <cell r="BJ2948" t="str">
            <v>48E/50F</v>
          </cell>
        </row>
        <row r="2949">
          <cell r="BJ2949" t="str">
            <v>50E</v>
          </cell>
        </row>
        <row r="2950">
          <cell r="BJ2950" t="str">
            <v>50E/52F</v>
          </cell>
        </row>
        <row r="2951">
          <cell r="BJ2951" t="str">
            <v>52E</v>
          </cell>
        </row>
        <row r="2952">
          <cell r="BJ2952" t="str">
            <v>52E/54F</v>
          </cell>
        </row>
        <row r="2953">
          <cell r="BJ2953" t="str">
            <v>54E</v>
          </cell>
        </row>
        <row r="2954">
          <cell r="BJ2954" t="str">
            <v>54E/56F</v>
          </cell>
        </row>
        <row r="2955">
          <cell r="BJ2955" t="str">
            <v>56E</v>
          </cell>
        </row>
        <row r="2956">
          <cell r="BJ2956" t="str">
            <v>56E/58F</v>
          </cell>
        </row>
        <row r="2957">
          <cell r="BJ2957" t="str">
            <v>58E</v>
          </cell>
        </row>
        <row r="2958">
          <cell r="BJ2958" t="str">
            <v>58E/60F</v>
          </cell>
        </row>
        <row r="2959">
          <cell r="BJ2959" t="str">
            <v>E60</v>
          </cell>
        </row>
        <row r="2960">
          <cell r="BJ2960" t="str">
            <v>E62</v>
          </cell>
        </row>
        <row r="2961">
          <cell r="BJ2961" t="str">
            <v>E64</v>
          </cell>
        </row>
        <row r="2962">
          <cell r="BJ2962" t="str">
            <v>44 COURT</v>
          </cell>
        </row>
        <row r="2963">
          <cell r="BJ2963" t="str">
            <v>44 LONG</v>
          </cell>
        </row>
        <row r="2964">
          <cell r="BJ2964" t="str">
            <v>44 REGULIER</v>
          </cell>
        </row>
        <row r="2965">
          <cell r="BJ2965" t="str">
            <v>46 COURT</v>
          </cell>
        </row>
        <row r="2966">
          <cell r="BJ2966" t="str">
            <v>46 LONG</v>
          </cell>
        </row>
        <row r="2967">
          <cell r="BJ2967" t="str">
            <v>46 REGULIER</v>
          </cell>
        </row>
        <row r="2968">
          <cell r="BJ2968" t="str">
            <v>48 COURT</v>
          </cell>
        </row>
        <row r="2969">
          <cell r="BJ2969" t="str">
            <v>48 LONG</v>
          </cell>
        </row>
        <row r="2970">
          <cell r="BJ2970" t="str">
            <v>48 REGULIER</v>
          </cell>
        </row>
        <row r="2971">
          <cell r="BJ2971" t="str">
            <v>50 COURT</v>
          </cell>
        </row>
        <row r="2972">
          <cell r="BJ2972" t="str">
            <v>50 LONG</v>
          </cell>
        </row>
        <row r="2973">
          <cell r="BJ2973" t="str">
            <v>50 REGULIER</v>
          </cell>
        </row>
        <row r="2974">
          <cell r="BJ2974" t="str">
            <v>52 COURT</v>
          </cell>
        </row>
        <row r="2975">
          <cell r="BJ2975" t="str">
            <v>52 LONG</v>
          </cell>
        </row>
        <row r="2976">
          <cell r="BJ2976" t="str">
            <v>52 REGULIER</v>
          </cell>
        </row>
        <row r="2977">
          <cell r="BJ2977" t="str">
            <v>54 COURT</v>
          </cell>
        </row>
        <row r="2978">
          <cell r="BJ2978" t="str">
            <v>54 LONG</v>
          </cell>
        </row>
        <row r="2979">
          <cell r="BJ2979" t="str">
            <v>54 REGULIER</v>
          </cell>
        </row>
        <row r="2980">
          <cell r="BJ2980" t="str">
            <v>56 COURT</v>
          </cell>
        </row>
        <row r="2981">
          <cell r="BJ2981" t="str">
            <v>56 LONG</v>
          </cell>
        </row>
        <row r="2982">
          <cell r="BJ2982" t="str">
            <v>56 REGULIER</v>
          </cell>
        </row>
        <row r="2983">
          <cell r="BJ2983" t="str">
            <v>58 COURT</v>
          </cell>
        </row>
        <row r="2984">
          <cell r="BJ2984" t="str">
            <v>58 LONG</v>
          </cell>
        </row>
        <row r="2985">
          <cell r="BJ2985" t="str">
            <v>58 REGULIER</v>
          </cell>
        </row>
        <row r="2986">
          <cell r="BJ2986" t="str">
            <v>60 COURT</v>
          </cell>
        </row>
        <row r="2987">
          <cell r="BJ2987" t="str">
            <v>60 LONG</v>
          </cell>
        </row>
        <row r="2988">
          <cell r="BJ2988" t="str">
            <v>60 REGULIER</v>
          </cell>
        </row>
        <row r="2989">
          <cell r="BJ2989" t="str">
            <v>62 COURT</v>
          </cell>
        </row>
        <row r="2990">
          <cell r="BJ2990" t="str">
            <v>62 LONG</v>
          </cell>
        </row>
        <row r="2991">
          <cell r="BJ2991" t="str">
            <v>62 REGULIER</v>
          </cell>
        </row>
        <row r="2992">
          <cell r="BJ2992" t="str">
            <v>64 COURT</v>
          </cell>
        </row>
        <row r="2993">
          <cell r="BJ2993" t="str">
            <v>64 LONG</v>
          </cell>
        </row>
        <row r="2994">
          <cell r="BJ2994" t="str">
            <v>64 REGULIER</v>
          </cell>
        </row>
        <row r="2995">
          <cell r="BJ2995" t="str">
            <v>72 COURT</v>
          </cell>
        </row>
        <row r="2996">
          <cell r="BJ2996" t="str">
            <v>06ANS/XXSMALL</v>
          </cell>
        </row>
        <row r="2997">
          <cell r="BJ2997" t="str">
            <v>08ANS/SMALL</v>
          </cell>
        </row>
        <row r="2998">
          <cell r="BJ2998" t="str">
            <v>08ANS/XSMALL</v>
          </cell>
        </row>
        <row r="2999">
          <cell r="BJ2999" t="str">
            <v>08ANS/XXSMALL</v>
          </cell>
        </row>
        <row r="3000">
          <cell r="BJ3000" t="str">
            <v>092/2ANS</v>
          </cell>
        </row>
        <row r="3001">
          <cell r="BJ3001" t="str">
            <v>092/982/3</v>
          </cell>
        </row>
        <row r="3002">
          <cell r="BJ3002" t="str">
            <v>098/3ANS</v>
          </cell>
        </row>
        <row r="3003">
          <cell r="BJ3003" t="str">
            <v>104/110</v>
          </cell>
        </row>
        <row r="3004">
          <cell r="BJ3004" t="str">
            <v>104/110 4/5</v>
          </cell>
        </row>
        <row r="3005">
          <cell r="BJ3005" t="str">
            <v>104/116</v>
          </cell>
        </row>
        <row r="3006">
          <cell r="BJ3006" t="str">
            <v>104/4ANS</v>
          </cell>
        </row>
        <row r="3007">
          <cell r="BJ3007" t="str">
            <v>10ANS/MEDIUM</v>
          </cell>
        </row>
        <row r="3008">
          <cell r="BJ3008" t="str">
            <v>10ANS/SMALL</v>
          </cell>
        </row>
        <row r="3009">
          <cell r="BJ3009" t="str">
            <v>10ANS/XSMALL</v>
          </cell>
        </row>
        <row r="3010">
          <cell r="BJ3010" t="str">
            <v>10ANS/XXSMALL</v>
          </cell>
        </row>
        <row r="3011">
          <cell r="BJ3011" t="str">
            <v>10XXXXLARGE</v>
          </cell>
        </row>
        <row r="3012">
          <cell r="BJ3012" t="str">
            <v>110/5ANS</v>
          </cell>
        </row>
        <row r="3013">
          <cell r="BJ3013" t="str">
            <v>116/122</v>
          </cell>
        </row>
        <row r="3014">
          <cell r="BJ3014" t="str">
            <v>116/122 6/7</v>
          </cell>
        </row>
        <row r="3015">
          <cell r="BJ3015" t="str">
            <v>116/6ANS</v>
          </cell>
        </row>
        <row r="3016">
          <cell r="BJ3016" t="str">
            <v>11ANS/SMALL</v>
          </cell>
        </row>
        <row r="3017">
          <cell r="BJ3017" t="str">
            <v>11XSMALL/SMALL</v>
          </cell>
        </row>
        <row r="3018">
          <cell r="BJ3018" t="str">
            <v>122/7ANS</v>
          </cell>
        </row>
        <row r="3019">
          <cell r="BJ3019" t="str">
            <v>128/134</v>
          </cell>
        </row>
        <row r="3020">
          <cell r="BJ3020" t="str">
            <v>128/134 8/9</v>
          </cell>
        </row>
        <row r="3021">
          <cell r="BJ3021" t="str">
            <v>128/140</v>
          </cell>
        </row>
        <row r="3022">
          <cell r="BJ3022" t="str">
            <v>128/8ANS</v>
          </cell>
        </row>
        <row r="3023">
          <cell r="BJ3023" t="str">
            <v>12ANS/LARGE</v>
          </cell>
        </row>
        <row r="3024">
          <cell r="BJ3024" t="str">
            <v>12ANS/MEDIUM</v>
          </cell>
        </row>
        <row r="3025">
          <cell r="BJ3025" t="str">
            <v>12ANS/XSMALL</v>
          </cell>
        </row>
        <row r="3026">
          <cell r="BJ3026" t="str">
            <v>12SMALL/MEDIUM</v>
          </cell>
        </row>
        <row r="3027">
          <cell r="BJ3027" t="str">
            <v>134/9ANS</v>
          </cell>
        </row>
        <row r="3028">
          <cell r="BJ3028" t="str">
            <v>13ANS/LARGE</v>
          </cell>
        </row>
        <row r="3029">
          <cell r="BJ3029" t="str">
            <v>13SMALL/LARGE</v>
          </cell>
        </row>
        <row r="3030">
          <cell r="BJ3030" t="str">
            <v>140/10ANS</v>
          </cell>
        </row>
        <row r="3031">
          <cell r="BJ3031" t="str">
            <v>140/146</v>
          </cell>
        </row>
        <row r="3032">
          <cell r="BJ3032" t="str">
            <v>140/146 10/11</v>
          </cell>
        </row>
        <row r="3033">
          <cell r="BJ3033" t="str">
            <v>146/11ANS</v>
          </cell>
        </row>
        <row r="3034">
          <cell r="BJ3034" t="str">
            <v>14ANS/LARGE</v>
          </cell>
        </row>
        <row r="3035">
          <cell r="BJ3035" t="str">
            <v>14ANS/SMALL</v>
          </cell>
        </row>
        <row r="3036">
          <cell r="BJ3036" t="str">
            <v>14ANS/XLARGE</v>
          </cell>
        </row>
        <row r="3037">
          <cell r="BJ3037" t="str">
            <v>14MEDIUM/LARGE</v>
          </cell>
        </row>
        <row r="3038">
          <cell r="BJ3038" t="str">
            <v>152/12ANS</v>
          </cell>
        </row>
        <row r="3039">
          <cell r="BJ3039" t="str">
            <v>152/158 12/13</v>
          </cell>
        </row>
        <row r="3040">
          <cell r="BJ3040" t="str">
            <v>152/164</v>
          </cell>
        </row>
        <row r="3041">
          <cell r="BJ3041" t="str">
            <v>158/13ANS</v>
          </cell>
        </row>
        <row r="3042">
          <cell r="BJ3042" t="str">
            <v>15LARGE/XLARGE</v>
          </cell>
        </row>
        <row r="3043">
          <cell r="BJ3043" t="str">
            <v>164/14ANS</v>
          </cell>
        </row>
        <row r="3044">
          <cell r="BJ3044" t="str">
            <v>16ANS/MEDIUM</v>
          </cell>
        </row>
        <row r="3045">
          <cell r="BJ3045" t="str">
            <v>16ANS/SMALL</v>
          </cell>
        </row>
        <row r="3046">
          <cell r="BJ3046" t="str">
            <v>16ANS/XLARGE</v>
          </cell>
        </row>
        <row r="3047">
          <cell r="BJ3047" t="str">
            <v>16ANS/XXLARGE</v>
          </cell>
        </row>
        <row r="3048">
          <cell r="BJ3048" t="str">
            <v>16XXL/XXXL</v>
          </cell>
        </row>
        <row r="3049">
          <cell r="BJ3049" t="str">
            <v>16XXXSMALL BOY</v>
          </cell>
        </row>
        <row r="3050">
          <cell r="BJ3050" t="str">
            <v>170/15ANS</v>
          </cell>
        </row>
        <row r="3051">
          <cell r="BJ3051" t="str">
            <v>170/176 15/16</v>
          </cell>
        </row>
        <row r="3052">
          <cell r="BJ3052" t="str">
            <v>176/16ANS</v>
          </cell>
        </row>
        <row r="3053">
          <cell r="BJ3053" t="str">
            <v>17SMALL BOY</v>
          </cell>
        </row>
        <row r="3054">
          <cell r="BJ3054" t="str">
            <v>18ANS/29</v>
          </cell>
        </row>
        <row r="3055">
          <cell r="BJ3055" t="str">
            <v>18ANS/LARGE</v>
          </cell>
        </row>
        <row r="3056">
          <cell r="BJ3056" t="str">
            <v>18ANS/MEDIUM</v>
          </cell>
        </row>
        <row r="3057">
          <cell r="BJ3057" t="str">
            <v>18MEDIUM BOY</v>
          </cell>
        </row>
        <row r="3058">
          <cell r="BJ3058" t="str">
            <v>19/9ANS</v>
          </cell>
        </row>
        <row r="3059">
          <cell r="BJ3059" t="str">
            <v>19LARGE BOY</v>
          </cell>
        </row>
        <row r="3060">
          <cell r="BJ3060" t="str">
            <v>1NAISSANCE</v>
          </cell>
        </row>
        <row r="3061">
          <cell r="BJ3061" t="str">
            <v>1PETIT</v>
          </cell>
        </row>
        <row r="3062">
          <cell r="BJ3062" t="str">
            <v>1XXXSMALL</v>
          </cell>
        </row>
        <row r="3063">
          <cell r="BJ3063" t="str">
            <v>20/10ANS</v>
          </cell>
        </row>
        <row r="3064">
          <cell r="BJ3064" t="str">
            <v>20ANS/LARGE</v>
          </cell>
        </row>
        <row r="3065">
          <cell r="BJ3065" t="str">
            <v>20XLARGE BOY</v>
          </cell>
        </row>
        <row r="3066">
          <cell r="BJ3066" t="str">
            <v>21/11ANS</v>
          </cell>
        </row>
        <row r="3067">
          <cell r="BJ3067" t="str">
            <v>21XSMALL 02 ANS</v>
          </cell>
        </row>
        <row r="3068">
          <cell r="BJ3068" t="str">
            <v>22/12ANS</v>
          </cell>
        </row>
        <row r="3069">
          <cell r="BJ3069" t="str">
            <v>22XSMALL 06 ANS</v>
          </cell>
        </row>
        <row r="3070">
          <cell r="BJ3070" t="str">
            <v>23/13ANS</v>
          </cell>
        </row>
        <row r="3071">
          <cell r="BJ3071" t="str">
            <v>23XSMALL 08 ANS</v>
          </cell>
        </row>
        <row r="3072">
          <cell r="BJ3072" t="str">
            <v>24/14ANS</v>
          </cell>
        </row>
        <row r="3073">
          <cell r="BJ3073" t="str">
            <v>24XSMALL 12 ANS</v>
          </cell>
        </row>
        <row r="3074">
          <cell r="BJ3074" t="str">
            <v>25/15ANS</v>
          </cell>
        </row>
        <row r="3075">
          <cell r="BJ3075" t="str">
            <v>25SMALL 02 ANS</v>
          </cell>
        </row>
        <row r="3076">
          <cell r="BJ3076" t="str">
            <v>26/16ANS</v>
          </cell>
        </row>
        <row r="3077">
          <cell r="BJ3077" t="str">
            <v>26SMALL 04 ANS</v>
          </cell>
        </row>
        <row r="3078">
          <cell r="BJ3078" t="str">
            <v>27SMALL 08 ANS</v>
          </cell>
        </row>
        <row r="3079">
          <cell r="BJ3079" t="str">
            <v>28/6ANS</v>
          </cell>
        </row>
        <row r="3080">
          <cell r="BJ3080" t="str">
            <v>28SMALL 10 ANS</v>
          </cell>
        </row>
        <row r="3081">
          <cell r="BJ3081" t="str">
            <v>29SMALL 14 ANS</v>
          </cell>
        </row>
        <row r="3082">
          <cell r="BJ3082" t="str">
            <v>2MOYEN</v>
          </cell>
        </row>
        <row r="3083">
          <cell r="BJ3083" t="str">
            <v>2PREMATURE</v>
          </cell>
        </row>
        <row r="3084">
          <cell r="BJ3084" t="str">
            <v>2XXSMALL</v>
          </cell>
        </row>
        <row r="3085">
          <cell r="BJ3085" t="str">
            <v>30/8ANS</v>
          </cell>
        </row>
        <row r="3086">
          <cell r="BJ3086" t="str">
            <v>30MEDIUM 04 ANS</v>
          </cell>
        </row>
        <row r="3087">
          <cell r="BJ3087" t="str">
            <v>31MEDIUM 06 ANS</v>
          </cell>
        </row>
        <row r="3088">
          <cell r="BJ3088" t="str">
            <v>32/10ANS</v>
          </cell>
        </row>
        <row r="3089">
          <cell r="BJ3089" t="str">
            <v>32MEDIUM 10 ANS</v>
          </cell>
        </row>
        <row r="3090">
          <cell r="BJ3090" t="str">
            <v>33MEDIUM 12 ANS</v>
          </cell>
        </row>
        <row r="3091">
          <cell r="BJ3091" t="str">
            <v>34/12ANS</v>
          </cell>
        </row>
        <row r="3092">
          <cell r="BJ3092" t="str">
            <v>34MEDIUM 16 ANS</v>
          </cell>
        </row>
        <row r="3093">
          <cell r="BJ3093" t="str">
            <v>35LARGE 06 ANS</v>
          </cell>
        </row>
        <row r="3094">
          <cell r="BJ3094" t="str">
            <v>36/14ANS</v>
          </cell>
        </row>
        <row r="3095">
          <cell r="BJ3095" t="str">
            <v>36LARGE 08 ANS</v>
          </cell>
        </row>
        <row r="3096">
          <cell r="BJ3096" t="str">
            <v>37LARGE 12 ANS</v>
          </cell>
        </row>
        <row r="3097">
          <cell r="BJ3097" t="str">
            <v>38/16ANS</v>
          </cell>
        </row>
        <row r="3098">
          <cell r="BJ3098" t="str">
            <v>38LARGE 14 ANS</v>
          </cell>
        </row>
        <row r="3099">
          <cell r="BJ3099" t="str">
            <v>39LARGE 18 ANS</v>
          </cell>
        </row>
        <row r="3100">
          <cell r="BJ3100" t="str">
            <v>3GRAND</v>
          </cell>
        </row>
        <row r="3101">
          <cell r="BJ3101" t="str">
            <v>3XSMALL</v>
          </cell>
        </row>
        <row r="3102">
          <cell r="BJ3102" t="str">
            <v>40XLARGE 08 ANS</v>
          </cell>
        </row>
        <row r="3103">
          <cell r="BJ3103" t="str">
            <v>41XLARGE 10 ANS</v>
          </cell>
        </row>
        <row r="3104">
          <cell r="BJ3104" t="str">
            <v>42XLARGE 14 ANS</v>
          </cell>
        </row>
        <row r="3105">
          <cell r="BJ3105" t="str">
            <v>43XLARGE 16 ANS</v>
          </cell>
        </row>
        <row r="3106">
          <cell r="BJ3106" t="str">
            <v>44XSMALL 02/03 ANS</v>
          </cell>
        </row>
        <row r="3107">
          <cell r="BJ3107" t="str">
            <v>45XSMALL 03/04 ANS</v>
          </cell>
        </row>
        <row r="3108">
          <cell r="BJ3108" t="str">
            <v>46XSMALL 06/08ANS</v>
          </cell>
        </row>
        <row r="3109">
          <cell r="BJ3109" t="str">
            <v>47SMALL 06/12 MOIS</v>
          </cell>
        </row>
        <row r="3110">
          <cell r="BJ3110" t="str">
            <v>48SMALL 03/04 ANS</v>
          </cell>
        </row>
        <row r="3111">
          <cell r="BJ3111" t="str">
            <v>49SMALL 04/05 ANS</v>
          </cell>
        </row>
        <row r="3112">
          <cell r="BJ3112" t="str">
            <v>4SMALL</v>
          </cell>
        </row>
        <row r="3113">
          <cell r="BJ3113" t="str">
            <v>4TRES GRAND</v>
          </cell>
        </row>
        <row r="3114">
          <cell r="BJ3114" t="str">
            <v>50/1MOIS</v>
          </cell>
        </row>
        <row r="3115">
          <cell r="BJ3115" t="str">
            <v>50SMALL 08/10 ANS</v>
          </cell>
        </row>
        <row r="3116">
          <cell r="BJ3116" t="str">
            <v>51MEDIUM 18 MOIS/03 ANS</v>
          </cell>
        </row>
        <row r="3117">
          <cell r="BJ3117" t="str">
            <v>52MEDIUM 05/06 ANS</v>
          </cell>
        </row>
        <row r="3118">
          <cell r="BJ3118" t="str">
            <v>53MEDIUM 10/12 ANS</v>
          </cell>
        </row>
        <row r="3119">
          <cell r="BJ3119" t="str">
            <v>54LARGE 04/06 ANS</v>
          </cell>
        </row>
        <row r="3120">
          <cell r="BJ3120" t="str">
            <v>55LARGE 06/07 ANS</v>
          </cell>
        </row>
        <row r="3121">
          <cell r="BJ3121" t="str">
            <v>56/2MOIS</v>
          </cell>
        </row>
        <row r="3122">
          <cell r="BJ3122" t="str">
            <v>56LARGE 07/08 ANS</v>
          </cell>
        </row>
        <row r="3123">
          <cell r="BJ3123" t="str">
            <v>57LARGE 12/14 ANS</v>
          </cell>
        </row>
        <row r="3124">
          <cell r="BJ3124" t="str">
            <v>58XLARGE 07/08 ANS</v>
          </cell>
        </row>
        <row r="3125">
          <cell r="BJ3125" t="str">
            <v>59XLARGE 08/10 ANS</v>
          </cell>
        </row>
        <row r="3126">
          <cell r="BJ3126" t="str">
            <v>5MEDIUM</v>
          </cell>
        </row>
        <row r="3127">
          <cell r="BJ3127" t="str">
            <v>5UNIQUE</v>
          </cell>
        </row>
        <row r="3128">
          <cell r="BJ3128" t="str">
            <v>60XLARGE 14/16 ANS</v>
          </cell>
        </row>
        <row r="3129">
          <cell r="BJ3129" t="str">
            <v>61XXLARGE 16 ANS</v>
          </cell>
        </row>
        <row r="3130">
          <cell r="BJ3130" t="str">
            <v>62/3MOIS</v>
          </cell>
        </row>
        <row r="3131">
          <cell r="BJ3131" t="str">
            <v>62XXLARGE 12/16 ANS</v>
          </cell>
        </row>
        <row r="3132">
          <cell r="BJ3132" t="str">
            <v>63ASSORTIS</v>
          </cell>
        </row>
        <row r="3133">
          <cell r="BJ3133" t="str">
            <v>64SMALL/40</v>
          </cell>
        </row>
        <row r="3134">
          <cell r="BJ3134" t="str">
            <v>65MEDIUM/42</v>
          </cell>
        </row>
        <row r="3135">
          <cell r="BJ3135" t="str">
            <v>66LARGE/44</v>
          </cell>
        </row>
        <row r="3136">
          <cell r="BJ3136" t="str">
            <v>67XLARGE/46</v>
          </cell>
        </row>
        <row r="3137">
          <cell r="BJ3137" t="str">
            <v>68/6MOIS</v>
          </cell>
        </row>
        <row r="3138">
          <cell r="BJ3138" t="str">
            <v>6LARGE</v>
          </cell>
        </row>
        <row r="3139">
          <cell r="BJ3139" t="str">
            <v>74/9MOIS</v>
          </cell>
        </row>
        <row r="3140">
          <cell r="BJ3140" t="str">
            <v>7XLARGE</v>
          </cell>
        </row>
        <row r="3141">
          <cell r="BJ3141" t="str">
            <v>80/12MOIS</v>
          </cell>
        </row>
        <row r="3142">
          <cell r="BJ3142" t="str">
            <v>86/18MOIS</v>
          </cell>
        </row>
        <row r="3143">
          <cell r="BJ3143" t="str">
            <v>86/98</v>
          </cell>
        </row>
        <row r="3144">
          <cell r="BJ3144" t="str">
            <v>8XXLARGE</v>
          </cell>
        </row>
        <row r="3145">
          <cell r="BJ3145" t="str">
            <v>92/24MOIS</v>
          </cell>
        </row>
        <row r="3146">
          <cell r="BJ3146" t="str">
            <v>92/98</v>
          </cell>
        </row>
        <row r="3147">
          <cell r="BJ3147" t="str">
            <v>9XXXLARGE</v>
          </cell>
        </row>
        <row r="3148">
          <cell r="BJ3148" t="str">
            <v>A00/01</v>
          </cell>
        </row>
        <row r="3149">
          <cell r="BJ3149" t="str">
            <v>A00/02</v>
          </cell>
        </row>
        <row r="3150">
          <cell r="BJ3150" t="str">
            <v>A00/12</v>
          </cell>
        </row>
        <row r="3151">
          <cell r="BJ3151" t="str">
            <v>A01/02</v>
          </cell>
        </row>
        <row r="3152">
          <cell r="BJ3152" t="str">
            <v>A01/03</v>
          </cell>
        </row>
        <row r="3153">
          <cell r="BJ3153" t="str">
            <v>A02/03</v>
          </cell>
        </row>
        <row r="3154">
          <cell r="BJ3154" t="str">
            <v>A02/04</v>
          </cell>
        </row>
        <row r="3155">
          <cell r="BJ3155" t="str">
            <v>A02/05</v>
          </cell>
        </row>
        <row r="3156">
          <cell r="BJ3156" t="str">
            <v>A02/06</v>
          </cell>
        </row>
        <row r="3157">
          <cell r="BJ3157" t="str">
            <v>A02/10</v>
          </cell>
        </row>
        <row r="3158">
          <cell r="BJ3158" t="str">
            <v>A03/04</v>
          </cell>
        </row>
        <row r="3159">
          <cell r="BJ3159" t="str">
            <v>A03/05</v>
          </cell>
        </row>
        <row r="3160">
          <cell r="BJ3160" t="str">
            <v>A03/06</v>
          </cell>
        </row>
        <row r="3161">
          <cell r="BJ3161" t="str">
            <v>A03/07</v>
          </cell>
        </row>
        <row r="3162">
          <cell r="BJ3162" t="str">
            <v>A03/08</v>
          </cell>
        </row>
        <row r="3163">
          <cell r="BJ3163" t="str">
            <v>A03/10</v>
          </cell>
        </row>
        <row r="3164">
          <cell r="BJ3164" t="str">
            <v>A04/05</v>
          </cell>
        </row>
        <row r="3165">
          <cell r="BJ3165" t="str">
            <v>A04/06</v>
          </cell>
        </row>
        <row r="3166">
          <cell r="BJ3166" t="str">
            <v>A04/07</v>
          </cell>
        </row>
        <row r="3167">
          <cell r="BJ3167" t="str">
            <v>A04/08</v>
          </cell>
        </row>
        <row r="3168">
          <cell r="BJ3168" t="str">
            <v>A04/10</v>
          </cell>
        </row>
        <row r="3169">
          <cell r="BJ3169" t="str">
            <v>A04/14</v>
          </cell>
        </row>
        <row r="3170">
          <cell r="BJ3170" t="str">
            <v>A04/16</v>
          </cell>
        </row>
        <row r="3171">
          <cell r="BJ3171" t="str">
            <v>A05/06</v>
          </cell>
        </row>
        <row r="3172">
          <cell r="BJ3172" t="str">
            <v>A05/07</v>
          </cell>
        </row>
        <row r="3173">
          <cell r="BJ3173" t="str">
            <v>A05/08</v>
          </cell>
        </row>
        <row r="3174">
          <cell r="BJ3174" t="str">
            <v>A06/07</v>
          </cell>
        </row>
        <row r="3175">
          <cell r="BJ3175" t="str">
            <v>A06/08</v>
          </cell>
        </row>
        <row r="3176">
          <cell r="BJ3176" t="str">
            <v>A06/09</v>
          </cell>
        </row>
        <row r="3177">
          <cell r="BJ3177" t="str">
            <v>A06/10</v>
          </cell>
        </row>
        <row r="3178">
          <cell r="BJ3178" t="str">
            <v>A06/12</v>
          </cell>
        </row>
        <row r="3179">
          <cell r="BJ3179" t="str">
            <v>A06/14</v>
          </cell>
        </row>
        <row r="3180">
          <cell r="BJ3180" t="str">
            <v>A06/16</v>
          </cell>
        </row>
        <row r="3181">
          <cell r="BJ3181" t="str">
            <v>A07/08</v>
          </cell>
        </row>
        <row r="3182">
          <cell r="BJ3182" t="str">
            <v>A07/09</v>
          </cell>
        </row>
        <row r="3183">
          <cell r="BJ3183" t="str">
            <v>A07/10</v>
          </cell>
        </row>
        <row r="3184">
          <cell r="BJ3184" t="str">
            <v>A08/09</v>
          </cell>
        </row>
        <row r="3185">
          <cell r="BJ3185" t="str">
            <v>A08/10</v>
          </cell>
        </row>
        <row r="3186">
          <cell r="BJ3186" t="str">
            <v>A08/12</v>
          </cell>
        </row>
        <row r="3187">
          <cell r="BJ3187" t="str">
            <v>A08/13</v>
          </cell>
        </row>
        <row r="3188">
          <cell r="BJ3188" t="str">
            <v>A08/14</v>
          </cell>
        </row>
        <row r="3189">
          <cell r="BJ3189" t="str">
            <v>A08/16</v>
          </cell>
        </row>
        <row r="3190">
          <cell r="BJ3190" t="str">
            <v>A09/10</v>
          </cell>
        </row>
        <row r="3191">
          <cell r="BJ3191" t="str">
            <v>A09/11</v>
          </cell>
        </row>
        <row r="3192">
          <cell r="BJ3192" t="str">
            <v>A09/12</v>
          </cell>
        </row>
        <row r="3193">
          <cell r="BJ3193" t="str">
            <v>A10/11</v>
          </cell>
        </row>
        <row r="3194">
          <cell r="BJ3194" t="str">
            <v>A10/12</v>
          </cell>
        </row>
        <row r="3195">
          <cell r="BJ3195" t="str">
            <v>A10/13</v>
          </cell>
        </row>
        <row r="3196">
          <cell r="BJ3196" t="str">
            <v>A10/14</v>
          </cell>
        </row>
        <row r="3197">
          <cell r="BJ3197" t="str">
            <v>A10/16</v>
          </cell>
        </row>
        <row r="3198">
          <cell r="BJ3198" t="str">
            <v>A11/12</v>
          </cell>
        </row>
        <row r="3199">
          <cell r="BJ3199" t="str">
            <v>A11/13</v>
          </cell>
        </row>
        <row r="3200">
          <cell r="BJ3200" t="str">
            <v>A12/13</v>
          </cell>
        </row>
        <row r="3201">
          <cell r="BJ3201" t="str">
            <v>A12/14</v>
          </cell>
        </row>
        <row r="3202">
          <cell r="BJ3202" t="str">
            <v>A12/16</v>
          </cell>
        </row>
        <row r="3203">
          <cell r="BJ3203" t="str">
            <v>A13/14</v>
          </cell>
        </row>
        <row r="3204">
          <cell r="BJ3204" t="str">
            <v>A13/15</v>
          </cell>
        </row>
        <row r="3205">
          <cell r="BJ3205" t="str">
            <v>A14/15</v>
          </cell>
        </row>
        <row r="3206">
          <cell r="BJ3206" t="str">
            <v>A14/16</v>
          </cell>
        </row>
        <row r="3207">
          <cell r="BJ3207" t="str">
            <v>A15/16</v>
          </cell>
        </row>
        <row r="3208">
          <cell r="BJ3208" t="str">
            <v>A16/18</v>
          </cell>
        </row>
        <row r="3209">
          <cell r="BJ3209" t="str">
            <v>ANS 01</v>
          </cell>
        </row>
        <row r="3210">
          <cell r="BJ3210" t="str">
            <v>ANS 02</v>
          </cell>
        </row>
        <row r="3211">
          <cell r="BJ3211" t="str">
            <v>ANS 03</v>
          </cell>
        </row>
        <row r="3212">
          <cell r="BJ3212" t="str">
            <v>ANS 04</v>
          </cell>
        </row>
        <row r="3213">
          <cell r="BJ3213" t="str">
            <v>ANS 05</v>
          </cell>
        </row>
        <row r="3214">
          <cell r="BJ3214" t="str">
            <v>ANS 06</v>
          </cell>
        </row>
        <row r="3215">
          <cell r="BJ3215" t="str">
            <v>ANS 07</v>
          </cell>
        </row>
        <row r="3216">
          <cell r="BJ3216" t="str">
            <v>ANS 08</v>
          </cell>
        </row>
        <row r="3217">
          <cell r="BJ3217" t="str">
            <v>ANS 09</v>
          </cell>
        </row>
        <row r="3218">
          <cell r="BJ3218" t="str">
            <v>ANS 10</v>
          </cell>
        </row>
        <row r="3219">
          <cell r="BJ3219" t="str">
            <v>ANS 11</v>
          </cell>
        </row>
        <row r="3220">
          <cell r="BJ3220" t="str">
            <v>ANS 12</v>
          </cell>
        </row>
        <row r="3221">
          <cell r="BJ3221" t="str">
            <v>ANS 13</v>
          </cell>
        </row>
        <row r="3222">
          <cell r="BJ3222" t="str">
            <v>ANS 14</v>
          </cell>
        </row>
        <row r="3223">
          <cell r="BJ3223" t="str">
            <v>ANS 15</v>
          </cell>
        </row>
        <row r="3224">
          <cell r="BJ3224" t="str">
            <v>ANS 16</v>
          </cell>
        </row>
        <row r="3225">
          <cell r="BJ3225" t="str">
            <v>ANS 17</v>
          </cell>
        </row>
        <row r="3226">
          <cell r="BJ3226" t="str">
            <v>ANS 18</v>
          </cell>
        </row>
        <row r="3227">
          <cell r="BJ3227" t="str">
            <v>ANS 19</v>
          </cell>
        </row>
        <row r="3228">
          <cell r="BJ3228" t="str">
            <v>ANS 20</v>
          </cell>
        </row>
        <row r="3229">
          <cell r="BJ3229" t="str">
            <v>M 00BB</v>
          </cell>
        </row>
        <row r="3230">
          <cell r="BJ3230" t="str">
            <v>M 01BB</v>
          </cell>
        </row>
        <row r="3231">
          <cell r="BJ3231" t="str">
            <v>M 03BB</v>
          </cell>
        </row>
        <row r="3232">
          <cell r="BJ3232" t="str">
            <v>M 06BB</v>
          </cell>
        </row>
        <row r="3233">
          <cell r="BJ3233" t="str">
            <v>M 09BB</v>
          </cell>
        </row>
        <row r="3234">
          <cell r="BJ3234" t="str">
            <v>M 12BB</v>
          </cell>
        </row>
        <row r="3235">
          <cell r="BJ3235" t="str">
            <v>M 18BB</v>
          </cell>
        </row>
        <row r="3236">
          <cell r="BJ3236" t="str">
            <v>M 24BB</v>
          </cell>
        </row>
        <row r="3237">
          <cell r="BJ3237" t="str">
            <v>M00/01</v>
          </cell>
        </row>
        <row r="3238">
          <cell r="BJ3238" t="str">
            <v>M00/03</v>
          </cell>
        </row>
        <row r="3239">
          <cell r="BJ3239" t="str">
            <v>M00/06</v>
          </cell>
        </row>
        <row r="3240">
          <cell r="BJ3240" t="str">
            <v>M00/09</v>
          </cell>
        </row>
        <row r="3241">
          <cell r="BJ3241" t="str">
            <v>M00/12</v>
          </cell>
        </row>
        <row r="3242">
          <cell r="BJ3242" t="str">
            <v>M01/03</v>
          </cell>
        </row>
        <row r="3243">
          <cell r="BJ3243" t="str">
            <v>M01/06</v>
          </cell>
        </row>
        <row r="3244">
          <cell r="BJ3244" t="str">
            <v>M01/09</v>
          </cell>
        </row>
        <row r="3245">
          <cell r="BJ3245" t="str">
            <v>M01/12</v>
          </cell>
        </row>
        <row r="3246">
          <cell r="BJ3246" t="str">
            <v>M01/18</v>
          </cell>
        </row>
        <row r="3247">
          <cell r="BJ3247" t="str">
            <v>M03/06</v>
          </cell>
        </row>
        <row r="3248">
          <cell r="BJ3248" t="str">
            <v>M03/12</v>
          </cell>
        </row>
        <row r="3249">
          <cell r="BJ3249" t="str">
            <v>M03/18</v>
          </cell>
        </row>
        <row r="3250">
          <cell r="BJ3250" t="str">
            <v>M03/24</v>
          </cell>
        </row>
        <row r="3251">
          <cell r="BJ3251" t="str">
            <v>M06/08</v>
          </cell>
        </row>
        <row r="3252">
          <cell r="BJ3252" t="str">
            <v>M06/09</v>
          </cell>
        </row>
        <row r="3253">
          <cell r="BJ3253" t="str">
            <v>M06/12</v>
          </cell>
        </row>
        <row r="3254">
          <cell r="BJ3254" t="str">
            <v>M06/18</v>
          </cell>
        </row>
        <row r="3255">
          <cell r="BJ3255" t="str">
            <v>M06/24</v>
          </cell>
        </row>
        <row r="3256">
          <cell r="BJ3256" t="str">
            <v>M06/36</v>
          </cell>
        </row>
        <row r="3257">
          <cell r="BJ3257" t="str">
            <v>M09/12</v>
          </cell>
        </row>
        <row r="3258">
          <cell r="BJ3258" t="str">
            <v>M10/18</v>
          </cell>
        </row>
        <row r="3259">
          <cell r="BJ3259" t="str">
            <v>M12/18</v>
          </cell>
        </row>
        <row r="3260">
          <cell r="BJ3260" t="str">
            <v>M12/24</v>
          </cell>
        </row>
        <row r="3261">
          <cell r="BJ3261" t="str">
            <v>M18/23</v>
          </cell>
        </row>
        <row r="3262">
          <cell r="BJ3262" t="str">
            <v>M18/24</v>
          </cell>
        </row>
        <row r="3263">
          <cell r="BJ3263" t="str">
            <v>M18/36</v>
          </cell>
        </row>
        <row r="3264">
          <cell r="BJ3264" t="str">
            <v>M24/26</v>
          </cell>
        </row>
        <row r="3265">
          <cell r="BJ3265" t="str">
            <v>M24/30</v>
          </cell>
        </row>
        <row r="3266">
          <cell r="BJ3266" t="str">
            <v>M24/36</v>
          </cell>
        </row>
        <row r="3267">
          <cell r="BJ3267" t="str">
            <v>MOIS00</v>
          </cell>
        </row>
        <row r="3268">
          <cell r="BJ3268" t="str">
            <v>MOIS01</v>
          </cell>
        </row>
        <row r="3269">
          <cell r="BJ3269" t="str">
            <v>MOIS02</v>
          </cell>
        </row>
        <row r="3270">
          <cell r="BJ3270" t="str">
            <v>MOIS03</v>
          </cell>
        </row>
        <row r="3271">
          <cell r="BJ3271" t="str">
            <v>MOIS06</v>
          </cell>
        </row>
        <row r="3272">
          <cell r="BJ3272" t="str">
            <v>MOIS08</v>
          </cell>
        </row>
        <row r="3273">
          <cell r="BJ3273" t="str">
            <v>MOIS09</v>
          </cell>
        </row>
        <row r="3274">
          <cell r="BJ3274" t="str">
            <v>MOIS12</v>
          </cell>
        </row>
        <row r="3275">
          <cell r="BJ3275" t="str">
            <v>MOIS16</v>
          </cell>
        </row>
        <row r="3276">
          <cell r="BJ3276" t="str">
            <v>MOIS18</v>
          </cell>
        </row>
        <row r="3277">
          <cell r="BJ3277" t="str">
            <v>MOIS22</v>
          </cell>
        </row>
        <row r="3278">
          <cell r="BJ3278" t="str">
            <v>MOIS23</v>
          </cell>
        </row>
        <row r="3279">
          <cell r="BJ3279" t="str">
            <v>MOIS24</v>
          </cell>
        </row>
        <row r="3280">
          <cell r="BJ3280" t="str">
            <v>MOIS30</v>
          </cell>
        </row>
        <row r="3281">
          <cell r="BJ3281" t="str">
            <v>MOIS36</v>
          </cell>
        </row>
        <row r="3282">
          <cell r="BJ3282" t="str">
            <v>Pt</v>
          </cell>
        </row>
        <row r="3283">
          <cell r="BJ3283" t="str">
            <v>T4 6/8ANS</v>
          </cell>
        </row>
        <row r="3284">
          <cell r="BJ3284" t="str">
            <v>T5 10/12ANS</v>
          </cell>
        </row>
        <row r="3285">
          <cell r="BJ3285" t="str">
            <v>T6 14/16ANS</v>
          </cell>
        </row>
        <row r="3286">
          <cell r="BJ3286" t="str">
            <v>TAILLE UNIQUE</v>
          </cell>
        </row>
        <row r="3287">
          <cell r="BJ3287" t="str">
            <v>UNIQUE</v>
          </cell>
        </row>
        <row r="3288">
          <cell r="BJ3288" t="str">
            <v>23/30</v>
          </cell>
        </row>
        <row r="3289">
          <cell r="BJ3289" t="str">
            <v>23/32</v>
          </cell>
        </row>
        <row r="3290">
          <cell r="BJ3290" t="str">
            <v>0,2 MM</v>
          </cell>
        </row>
        <row r="3291">
          <cell r="BJ3291" t="str">
            <v>0,3 MM</v>
          </cell>
        </row>
        <row r="3292">
          <cell r="BJ3292" t="str">
            <v>0,4 MM</v>
          </cell>
        </row>
        <row r="3293">
          <cell r="BJ3293" t="str">
            <v>0,5 MM</v>
          </cell>
        </row>
        <row r="3294">
          <cell r="BJ3294" t="str">
            <v>0,6 MM</v>
          </cell>
        </row>
        <row r="3295">
          <cell r="BJ3295" t="str">
            <v>0,7 MM</v>
          </cell>
        </row>
        <row r="3296">
          <cell r="BJ3296" t="str">
            <v>0,8 MM</v>
          </cell>
        </row>
        <row r="3297">
          <cell r="BJ3297" t="str">
            <v>0,9 MM</v>
          </cell>
        </row>
        <row r="3298">
          <cell r="BJ3298" t="str">
            <v>2B</v>
          </cell>
        </row>
        <row r="3299">
          <cell r="BJ3299" t="str">
            <v>2H</v>
          </cell>
        </row>
        <row r="3300">
          <cell r="BJ3300" t="str">
            <v>5 X 5</v>
          </cell>
        </row>
        <row r="3301">
          <cell r="BJ3301" t="str">
            <v>6B</v>
          </cell>
        </row>
        <row r="3302">
          <cell r="BJ3302" t="str">
            <v>A3</v>
          </cell>
        </row>
        <row r="3303">
          <cell r="BJ3303" t="str">
            <v>A4</v>
          </cell>
        </row>
        <row r="3304">
          <cell r="BJ3304" t="str">
            <v>A5</v>
          </cell>
        </row>
        <row r="3305">
          <cell r="BJ3305" t="str">
            <v>A6</v>
          </cell>
        </row>
        <row r="3306">
          <cell r="BJ3306" t="str">
            <v>A7</v>
          </cell>
        </row>
        <row r="3307">
          <cell r="BJ3307" t="str">
            <v>B ECRITURE</v>
          </cell>
        </row>
        <row r="3308">
          <cell r="BJ3308" t="str">
            <v>EXTRA FINE</v>
          </cell>
        </row>
        <row r="3309">
          <cell r="BJ3309" t="str">
            <v>EXTRA LARGE</v>
          </cell>
        </row>
        <row r="3310">
          <cell r="BJ3310" t="str">
            <v>FINE</v>
          </cell>
        </row>
        <row r="3311">
          <cell r="BJ3311" t="str">
            <v>H ECRITURE</v>
          </cell>
        </row>
        <row r="3312">
          <cell r="BJ3312" t="str">
            <v>HB</v>
          </cell>
        </row>
        <row r="3313">
          <cell r="BJ3313" t="str">
            <v>LARGE</v>
          </cell>
        </row>
        <row r="3314">
          <cell r="BJ3314" t="str">
            <v>LIGNE</v>
          </cell>
        </row>
        <row r="3315">
          <cell r="BJ3315" t="str">
            <v>MOYENNE</v>
          </cell>
        </row>
        <row r="3316">
          <cell r="BJ3316" t="str">
            <v>SEYES</v>
          </cell>
        </row>
        <row r="3317">
          <cell r="BJ3317" t="str">
            <v>UNI</v>
          </cell>
        </row>
        <row r="3318">
          <cell r="BJ3318" t="str">
            <v>A</v>
          </cell>
        </row>
        <row r="3319">
          <cell r="BJ3319" t="str">
            <v>B</v>
          </cell>
        </row>
        <row r="3320">
          <cell r="BJ3320" t="str">
            <v>C</v>
          </cell>
        </row>
        <row r="3321">
          <cell r="BJ3321" t="str">
            <v>D</v>
          </cell>
        </row>
        <row r="3322">
          <cell r="BJ3322" t="str">
            <v>E</v>
          </cell>
        </row>
        <row r="3323">
          <cell r="BJ3323" t="str">
            <v>F</v>
          </cell>
        </row>
        <row r="3324">
          <cell r="BJ3324" t="str">
            <v>G</v>
          </cell>
        </row>
        <row r="3325">
          <cell r="BJ3325" t="str">
            <v>H</v>
          </cell>
        </row>
        <row r="3326">
          <cell r="BJ3326" t="str">
            <v>I</v>
          </cell>
        </row>
        <row r="3327">
          <cell r="BJ3327" t="str">
            <v>J</v>
          </cell>
        </row>
        <row r="3328">
          <cell r="BJ3328" t="str">
            <v>K</v>
          </cell>
        </row>
        <row r="3329">
          <cell r="BJ3329" t="str">
            <v>L</v>
          </cell>
        </row>
        <row r="3330">
          <cell r="BJ3330" t="str">
            <v>M</v>
          </cell>
        </row>
        <row r="3331">
          <cell r="BJ3331" t="str">
            <v>N</v>
          </cell>
        </row>
        <row r="3332">
          <cell r="BJ3332" t="str">
            <v>O</v>
          </cell>
        </row>
        <row r="3333">
          <cell r="BJ3333" t="str">
            <v>P</v>
          </cell>
        </row>
        <row r="3334">
          <cell r="BJ3334" t="str">
            <v>Q</v>
          </cell>
        </row>
        <row r="3335">
          <cell r="BJ3335" t="str">
            <v>R</v>
          </cell>
        </row>
        <row r="3336">
          <cell r="BJ3336" t="str">
            <v>S</v>
          </cell>
        </row>
        <row r="3337">
          <cell r="BJ3337" t="str">
            <v>T</v>
          </cell>
        </row>
        <row r="3338">
          <cell r="BJ3338" t="str">
            <v>U</v>
          </cell>
        </row>
        <row r="3339">
          <cell r="BJ3339" t="str">
            <v>V</v>
          </cell>
        </row>
        <row r="3340">
          <cell r="BJ3340" t="str">
            <v>W</v>
          </cell>
        </row>
        <row r="3341">
          <cell r="BJ3341" t="str">
            <v>X</v>
          </cell>
        </row>
        <row r="3342">
          <cell r="BJ3342" t="str">
            <v>Y</v>
          </cell>
        </row>
        <row r="3343">
          <cell r="BJ3343" t="str">
            <v>Z</v>
          </cell>
        </row>
        <row r="3344">
          <cell r="BJ3344" t="str">
            <v>N 000</v>
          </cell>
        </row>
        <row r="3345">
          <cell r="BJ3345" t="str">
            <v>N 001</v>
          </cell>
        </row>
        <row r="3346">
          <cell r="BJ3346" t="str">
            <v>N 002</v>
          </cell>
        </row>
        <row r="3347">
          <cell r="BJ3347" t="str">
            <v>N 003</v>
          </cell>
        </row>
        <row r="3348">
          <cell r="BJ3348" t="str">
            <v>N 003,4</v>
          </cell>
        </row>
        <row r="3349">
          <cell r="BJ3349" t="str">
            <v xml:space="preserve">N 003,5 </v>
          </cell>
        </row>
        <row r="3350">
          <cell r="BJ3350" t="str">
            <v>N 004</v>
          </cell>
        </row>
        <row r="3351">
          <cell r="BJ3351" t="str">
            <v>N 004,5</v>
          </cell>
        </row>
        <row r="3352">
          <cell r="BJ3352" t="str">
            <v>N 005</v>
          </cell>
        </row>
        <row r="3353">
          <cell r="BJ3353" t="str">
            <v>N 006</v>
          </cell>
        </row>
        <row r="3354">
          <cell r="BJ3354" t="str">
            <v>N 007</v>
          </cell>
        </row>
        <row r="3355">
          <cell r="BJ3355" t="str">
            <v>N 008</v>
          </cell>
        </row>
        <row r="3356">
          <cell r="BJ3356" t="str">
            <v>N 009</v>
          </cell>
        </row>
        <row r="3357">
          <cell r="BJ3357" t="str">
            <v>N 010</v>
          </cell>
        </row>
        <row r="3358">
          <cell r="BJ3358" t="str">
            <v>N 011</v>
          </cell>
        </row>
        <row r="3359">
          <cell r="BJ3359" t="str">
            <v>N 012</v>
          </cell>
        </row>
        <row r="3360">
          <cell r="BJ3360" t="str">
            <v>N 013</v>
          </cell>
        </row>
        <row r="3361">
          <cell r="BJ3361" t="str">
            <v>N 014</v>
          </cell>
        </row>
        <row r="3362">
          <cell r="BJ3362" t="str">
            <v>N 015</v>
          </cell>
        </row>
        <row r="3363">
          <cell r="BJ3363" t="str">
            <v>N 016</v>
          </cell>
        </row>
        <row r="3364">
          <cell r="BJ3364" t="str">
            <v>N 017</v>
          </cell>
        </row>
        <row r="3365">
          <cell r="BJ3365" t="str">
            <v>N 018</v>
          </cell>
        </row>
        <row r="3366">
          <cell r="BJ3366" t="str">
            <v>N 019</v>
          </cell>
        </row>
        <row r="3367">
          <cell r="BJ3367" t="str">
            <v>N 020</v>
          </cell>
        </row>
        <row r="3368">
          <cell r="BJ3368" t="str">
            <v>N 021</v>
          </cell>
        </row>
        <row r="3369">
          <cell r="BJ3369" t="str">
            <v>N 022</v>
          </cell>
        </row>
        <row r="3370">
          <cell r="BJ3370" t="str">
            <v>N 023</v>
          </cell>
        </row>
        <row r="3371">
          <cell r="BJ3371" t="str">
            <v>N 024</v>
          </cell>
        </row>
        <row r="3372">
          <cell r="BJ3372" t="str">
            <v>N 025</v>
          </cell>
        </row>
        <row r="3373">
          <cell r="BJ3373" t="str">
            <v>N 026</v>
          </cell>
        </row>
        <row r="3374">
          <cell r="BJ3374" t="str">
            <v>N 027</v>
          </cell>
        </row>
        <row r="3375">
          <cell r="BJ3375" t="str">
            <v>N 028</v>
          </cell>
        </row>
        <row r="3376">
          <cell r="BJ3376" t="str">
            <v>N 029</v>
          </cell>
        </row>
        <row r="3377">
          <cell r="BJ3377" t="str">
            <v>N 030</v>
          </cell>
        </row>
        <row r="3378">
          <cell r="BJ3378" t="str">
            <v>N 031</v>
          </cell>
        </row>
        <row r="3379">
          <cell r="BJ3379" t="str">
            <v>N 032</v>
          </cell>
        </row>
        <row r="3380">
          <cell r="BJ3380" t="str">
            <v>N 033</v>
          </cell>
        </row>
        <row r="3381">
          <cell r="BJ3381" t="str">
            <v>N 034</v>
          </cell>
        </row>
        <row r="3382">
          <cell r="BJ3382" t="str">
            <v>N 035</v>
          </cell>
        </row>
        <row r="3383">
          <cell r="BJ3383" t="str">
            <v>N 036</v>
          </cell>
        </row>
        <row r="3384">
          <cell r="BJ3384" t="str">
            <v>N 037</v>
          </cell>
        </row>
        <row r="3385">
          <cell r="BJ3385" t="str">
            <v>N 038</v>
          </cell>
        </row>
        <row r="3386">
          <cell r="BJ3386" t="str">
            <v>N 039</v>
          </cell>
        </row>
        <row r="3387">
          <cell r="BJ3387" t="str">
            <v>N 040</v>
          </cell>
        </row>
        <row r="3388">
          <cell r="BJ3388" t="str">
            <v>N 041</v>
          </cell>
        </row>
        <row r="3389">
          <cell r="BJ3389" t="str">
            <v>N 042</v>
          </cell>
        </row>
        <row r="3390">
          <cell r="BJ3390" t="str">
            <v>N 043</v>
          </cell>
        </row>
        <row r="3391">
          <cell r="BJ3391" t="str">
            <v>N 044</v>
          </cell>
        </row>
        <row r="3392">
          <cell r="BJ3392" t="str">
            <v>N 045</v>
          </cell>
        </row>
        <row r="3393">
          <cell r="BJ3393" t="str">
            <v>N 046</v>
          </cell>
        </row>
        <row r="3394">
          <cell r="BJ3394" t="str">
            <v>N 047</v>
          </cell>
        </row>
        <row r="3395">
          <cell r="BJ3395" t="str">
            <v>N 048</v>
          </cell>
        </row>
        <row r="3396">
          <cell r="BJ3396" t="str">
            <v>N 049</v>
          </cell>
        </row>
        <row r="3397">
          <cell r="BJ3397" t="str">
            <v>N 050</v>
          </cell>
        </row>
        <row r="3398">
          <cell r="BJ3398" t="str">
            <v>N 051</v>
          </cell>
        </row>
        <row r="3399">
          <cell r="BJ3399" t="str">
            <v>N 052</v>
          </cell>
        </row>
        <row r="3400">
          <cell r="BJ3400" t="str">
            <v>N 053</v>
          </cell>
        </row>
        <row r="3401">
          <cell r="BJ3401" t="str">
            <v>N 054</v>
          </cell>
        </row>
        <row r="3402">
          <cell r="BJ3402" t="str">
            <v>N 055</v>
          </cell>
        </row>
        <row r="3403">
          <cell r="BJ3403" t="str">
            <v>N 056</v>
          </cell>
        </row>
        <row r="3404">
          <cell r="BJ3404" t="str">
            <v>N 057</v>
          </cell>
        </row>
        <row r="3405">
          <cell r="BJ3405" t="str">
            <v>N 058</v>
          </cell>
        </row>
        <row r="3406">
          <cell r="BJ3406" t="str">
            <v>N 059</v>
          </cell>
        </row>
        <row r="3407">
          <cell r="BJ3407" t="str">
            <v>N 060</v>
          </cell>
        </row>
        <row r="3408">
          <cell r="BJ3408" t="str">
            <v>N 061</v>
          </cell>
        </row>
        <row r="3409">
          <cell r="BJ3409" t="str">
            <v>N 062</v>
          </cell>
        </row>
        <row r="3410">
          <cell r="BJ3410" t="str">
            <v>N 063</v>
          </cell>
        </row>
        <row r="3411">
          <cell r="BJ3411" t="str">
            <v>N 064</v>
          </cell>
        </row>
        <row r="3412">
          <cell r="BJ3412" t="str">
            <v>N 065</v>
          </cell>
        </row>
        <row r="3413">
          <cell r="BJ3413" t="str">
            <v>N 066</v>
          </cell>
        </row>
        <row r="3414">
          <cell r="BJ3414" t="str">
            <v>N 067</v>
          </cell>
        </row>
        <row r="3415">
          <cell r="BJ3415" t="str">
            <v>N 068</v>
          </cell>
        </row>
        <row r="3416">
          <cell r="BJ3416" t="str">
            <v>N 069</v>
          </cell>
        </row>
        <row r="3417">
          <cell r="BJ3417" t="str">
            <v>N 070</v>
          </cell>
        </row>
        <row r="3418">
          <cell r="BJ3418" t="str">
            <v>N 071</v>
          </cell>
        </row>
        <row r="3419">
          <cell r="BJ3419" t="str">
            <v>N 072</v>
          </cell>
        </row>
        <row r="3420">
          <cell r="BJ3420" t="str">
            <v>N 073</v>
          </cell>
        </row>
        <row r="3421">
          <cell r="BJ3421" t="str">
            <v>N 074</v>
          </cell>
        </row>
        <row r="3422">
          <cell r="BJ3422" t="str">
            <v>N 075</v>
          </cell>
        </row>
        <row r="3423">
          <cell r="BJ3423" t="str">
            <v>N 076</v>
          </cell>
        </row>
        <row r="3424">
          <cell r="BJ3424" t="str">
            <v>N 077</v>
          </cell>
        </row>
        <row r="3425">
          <cell r="BJ3425" t="str">
            <v>N 078</v>
          </cell>
        </row>
        <row r="3426">
          <cell r="BJ3426" t="str">
            <v>N 079</v>
          </cell>
        </row>
        <row r="3427">
          <cell r="BJ3427" t="str">
            <v>N 080</v>
          </cell>
        </row>
        <row r="3428">
          <cell r="BJ3428" t="str">
            <v>N 081</v>
          </cell>
        </row>
        <row r="3429">
          <cell r="BJ3429" t="str">
            <v>N 082</v>
          </cell>
        </row>
        <row r="3430">
          <cell r="BJ3430" t="str">
            <v>N 083</v>
          </cell>
        </row>
        <row r="3431">
          <cell r="BJ3431" t="str">
            <v>N 084</v>
          </cell>
        </row>
        <row r="3432">
          <cell r="BJ3432" t="str">
            <v>N 085</v>
          </cell>
        </row>
        <row r="3433">
          <cell r="BJ3433" t="str">
            <v>N 086</v>
          </cell>
        </row>
        <row r="3434">
          <cell r="BJ3434" t="str">
            <v>N 087</v>
          </cell>
        </row>
        <row r="3435">
          <cell r="BJ3435" t="str">
            <v>N 088</v>
          </cell>
        </row>
        <row r="3436">
          <cell r="BJ3436" t="str">
            <v>N 089</v>
          </cell>
        </row>
        <row r="3437">
          <cell r="BJ3437" t="str">
            <v>N 090</v>
          </cell>
        </row>
        <row r="3438">
          <cell r="BJ3438" t="str">
            <v>N 091</v>
          </cell>
        </row>
        <row r="3439">
          <cell r="BJ3439" t="str">
            <v>N 092</v>
          </cell>
        </row>
        <row r="3440">
          <cell r="BJ3440" t="str">
            <v>N 093</v>
          </cell>
        </row>
        <row r="3441">
          <cell r="BJ3441" t="str">
            <v>N 094</v>
          </cell>
        </row>
        <row r="3442">
          <cell r="BJ3442" t="str">
            <v>N 095</v>
          </cell>
        </row>
        <row r="3443">
          <cell r="BJ3443" t="str">
            <v>N 096</v>
          </cell>
        </row>
        <row r="3444">
          <cell r="BJ3444" t="str">
            <v>N 097</v>
          </cell>
        </row>
        <row r="3445">
          <cell r="BJ3445" t="str">
            <v>N 098</v>
          </cell>
        </row>
        <row r="3446">
          <cell r="BJ3446" t="str">
            <v>N 099</v>
          </cell>
        </row>
        <row r="3447">
          <cell r="BJ3447" t="str">
            <v>N 100</v>
          </cell>
        </row>
        <row r="3448">
          <cell r="BJ3448" t="str">
            <v>N 1000</v>
          </cell>
        </row>
        <row r="3449">
          <cell r="BJ3449" t="str">
            <v>N 1001</v>
          </cell>
        </row>
        <row r="3450">
          <cell r="BJ3450" t="str">
            <v>N 1002</v>
          </cell>
        </row>
        <row r="3451">
          <cell r="BJ3451" t="str">
            <v>N 1003</v>
          </cell>
        </row>
        <row r="3452">
          <cell r="BJ3452" t="str">
            <v>N 1004</v>
          </cell>
        </row>
        <row r="3453">
          <cell r="BJ3453" t="str">
            <v>N 1005</v>
          </cell>
        </row>
        <row r="3454">
          <cell r="BJ3454" t="str">
            <v>N 1006</v>
          </cell>
        </row>
        <row r="3455">
          <cell r="BJ3455" t="str">
            <v>N 1007</v>
          </cell>
        </row>
        <row r="3456">
          <cell r="BJ3456" t="str">
            <v>N 1008</v>
          </cell>
        </row>
        <row r="3457">
          <cell r="BJ3457" t="str">
            <v>N 1009</v>
          </cell>
        </row>
        <row r="3458">
          <cell r="BJ3458" t="str">
            <v>N 101</v>
          </cell>
        </row>
        <row r="3459">
          <cell r="BJ3459" t="str">
            <v>N 1010</v>
          </cell>
        </row>
        <row r="3460">
          <cell r="BJ3460" t="str">
            <v>N 1011</v>
          </cell>
        </row>
        <row r="3461">
          <cell r="BJ3461" t="str">
            <v>N 1012</v>
          </cell>
        </row>
        <row r="3462">
          <cell r="BJ3462" t="str">
            <v>N 1013</v>
          </cell>
        </row>
        <row r="3463">
          <cell r="BJ3463" t="str">
            <v>N 1014</v>
          </cell>
        </row>
        <row r="3464">
          <cell r="BJ3464" t="str">
            <v>N 1015</v>
          </cell>
        </row>
        <row r="3465">
          <cell r="BJ3465" t="str">
            <v>N 1016</v>
          </cell>
        </row>
        <row r="3466">
          <cell r="BJ3466" t="str">
            <v>N 1017</v>
          </cell>
        </row>
        <row r="3467">
          <cell r="BJ3467" t="str">
            <v>N 1018</v>
          </cell>
        </row>
        <row r="3468">
          <cell r="BJ3468" t="str">
            <v>N 1019</v>
          </cell>
        </row>
        <row r="3469">
          <cell r="BJ3469" t="str">
            <v>N 102</v>
          </cell>
        </row>
        <row r="3470">
          <cell r="BJ3470" t="str">
            <v>N 1020</v>
          </cell>
        </row>
        <row r="3471">
          <cell r="BJ3471" t="str">
            <v>N 1021</v>
          </cell>
        </row>
        <row r="3472">
          <cell r="BJ3472" t="str">
            <v>N 1022</v>
          </cell>
        </row>
        <row r="3473">
          <cell r="BJ3473" t="str">
            <v>N 1023</v>
          </cell>
        </row>
        <row r="3474">
          <cell r="BJ3474" t="str">
            <v>N 1024</v>
          </cell>
        </row>
        <row r="3475">
          <cell r="BJ3475" t="str">
            <v>N 1025</v>
          </cell>
        </row>
        <row r="3476">
          <cell r="BJ3476" t="str">
            <v>N 1026</v>
          </cell>
        </row>
        <row r="3477">
          <cell r="BJ3477" t="str">
            <v>N 1027</v>
          </cell>
        </row>
        <row r="3478">
          <cell r="BJ3478" t="str">
            <v>N 1028</v>
          </cell>
        </row>
        <row r="3479">
          <cell r="BJ3479" t="str">
            <v>N 1029</v>
          </cell>
        </row>
        <row r="3480">
          <cell r="BJ3480" t="str">
            <v>N 103</v>
          </cell>
        </row>
        <row r="3481">
          <cell r="BJ3481" t="str">
            <v>N 1030</v>
          </cell>
        </row>
        <row r="3482">
          <cell r="BJ3482" t="str">
            <v>N 1031</v>
          </cell>
        </row>
        <row r="3483">
          <cell r="BJ3483" t="str">
            <v>N 1032</v>
          </cell>
        </row>
        <row r="3484">
          <cell r="BJ3484" t="str">
            <v>N 1033</v>
          </cell>
        </row>
        <row r="3485">
          <cell r="BJ3485" t="str">
            <v>N 1034</v>
          </cell>
        </row>
        <row r="3486">
          <cell r="BJ3486" t="str">
            <v>N 1035</v>
          </cell>
        </row>
        <row r="3487">
          <cell r="BJ3487" t="str">
            <v>N 1036</v>
          </cell>
        </row>
        <row r="3488">
          <cell r="BJ3488" t="str">
            <v>N 1037</v>
          </cell>
        </row>
        <row r="3489">
          <cell r="BJ3489" t="str">
            <v>N 1038</v>
          </cell>
        </row>
        <row r="3490">
          <cell r="BJ3490" t="str">
            <v>N 1039</v>
          </cell>
        </row>
        <row r="3491">
          <cell r="BJ3491" t="str">
            <v>N 104</v>
          </cell>
        </row>
        <row r="3492">
          <cell r="BJ3492" t="str">
            <v>N 1040</v>
          </cell>
        </row>
        <row r="3493">
          <cell r="BJ3493" t="str">
            <v>N 1041</v>
          </cell>
        </row>
        <row r="3494">
          <cell r="BJ3494" t="str">
            <v>N 1042</v>
          </cell>
        </row>
        <row r="3495">
          <cell r="BJ3495" t="str">
            <v>N 1043</v>
          </cell>
        </row>
        <row r="3496">
          <cell r="BJ3496" t="str">
            <v>N 1044</v>
          </cell>
        </row>
        <row r="3497">
          <cell r="BJ3497" t="str">
            <v>N 1045</v>
          </cell>
        </row>
        <row r="3498">
          <cell r="BJ3498" t="str">
            <v>N 1046</v>
          </cell>
        </row>
        <row r="3499">
          <cell r="BJ3499" t="str">
            <v>N 1047</v>
          </cell>
        </row>
        <row r="3500">
          <cell r="BJ3500" t="str">
            <v>N 1048</v>
          </cell>
        </row>
        <row r="3501">
          <cell r="BJ3501" t="str">
            <v>N 1049</v>
          </cell>
        </row>
        <row r="3502">
          <cell r="BJ3502" t="str">
            <v>N 105</v>
          </cell>
        </row>
        <row r="3503">
          <cell r="BJ3503" t="str">
            <v>N 1050</v>
          </cell>
        </row>
        <row r="3504">
          <cell r="BJ3504" t="str">
            <v>N 1051</v>
          </cell>
        </row>
        <row r="3505">
          <cell r="BJ3505" t="str">
            <v>N 1052</v>
          </cell>
        </row>
        <row r="3506">
          <cell r="BJ3506" t="str">
            <v>N 1053</v>
          </cell>
        </row>
        <row r="3507">
          <cell r="BJ3507" t="str">
            <v>N 1054</v>
          </cell>
        </row>
        <row r="3508">
          <cell r="BJ3508" t="str">
            <v>N 1055</v>
          </cell>
        </row>
        <row r="3509">
          <cell r="BJ3509" t="str">
            <v>N 1056</v>
          </cell>
        </row>
        <row r="3510">
          <cell r="BJ3510" t="str">
            <v>N 1057</v>
          </cell>
        </row>
        <row r="3511">
          <cell r="BJ3511" t="str">
            <v>N 1058</v>
          </cell>
        </row>
        <row r="3512">
          <cell r="BJ3512" t="str">
            <v>N 1059</v>
          </cell>
        </row>
        <row r="3513">
          <cell r="BJ3513" t="str">
            <v>N 106</v>
          </cell>
        </row>
        <row r="3514">
          <cell r="BJ3514" t="str">
            <v>N 1060</v>
          </cell>
        </row>
        <row r="3515">
          <cell r="BJ3515" t="str">
            <v>N 107</v>
          </cell>
        </row>
        <row r="3516">
          <cell r="BJ3516" t="str">
            <v>N 108</v>
          </cell>
        </row>
        <row r="3517">
          <cell r="BJ3517" t="str">
            <v>N 109</v>
          </cell>
        </row>
        <row r="3518">
          <cell r="BJ3518" t="str">
            <v>N 110</v>
          </cell>
        </row>
        <row r="3519">
          <cell r="BJ3519" t="str">
            <v>N 1102</v>
          </cell>
        </row>
        <row r="3520">
          <cell r="BJ3520" t="str">
            <v>N 1103</v>
          </cell>
        </row>
        <row r="3521">
          <cell r="BJ3521" t="str">
            <v>N 1106</v>
          </cell>
        </row>
        <row r="3522">
          <cell r="BJ3522" t="str">
            <v>N 111</v>
          </cell>
        </row>
        <row r="3523">
          <cell r="BJ3523" t="str">
            <v>N 112</v>
          </cell>
        </row>
        <row r="3524">
          <cell r="BJ3524" t="str">
            <v>N 113</v>
          </cell>
        </row>
        <row r="3525">
          <cell r="BJ3525" t="str">
            <v>N 1137</v>
          </cell>
        </row>
        <row r="3526">
          <cell r="BJ3526" t="str">
            <v>N 1139</v>
          </cell>
        </row>
        <row r="3527">
          <cell r="BJ3527" t="str">
            <v>N 114</v>
          </cell>
        </row>
        <row r="3528">
          <cell r="BJ3528" t="str">
            <v>N 1147</v>
          </cell>
        </row>
        <row r="3529">
          <cell r="BJ3529" t="str">
            <v>N 1148</v>
          </cell>
        </row>
        <row r="3530">
          <cell r="BJ3530" t="str">
            <v>N 115</v>
          </cell>
        </row>
        <row r="3531">
          <cell r="BJ3531" t="str">
            <v>N 1151</v>
          </cell>
        </row>
        <row r="3532">
          <cell r="BJ3532" t="str">
            <v>N 116</v>
          </cell>
        </row>
        <row r="3533">
          <cell r="BJ3533" t="str">
            <v>N 117</v>
          </cell>
        </row>
        <row r="3534">
          <cell r="BJ3534" t="str">
            <v>N 118</v>
          </cell>
        </row>
        <row r="3535">
          <cell r="BJ3535" t="str">
            <v>N 119</v>
          </cell>
        </row>
        <row r="3536">
          <cell r="BJ3536" t="str">
            <v>N 120</v>
          </cell>
        </row>
        <row r="3537">
          <cell r="BJ3537" t="str">
            <v>N 121</v>
          </cell>
        </row>
        <row r="3538">
          <cell r="BJ3538" t="str">
            <v>N 122</v>
          </cell>
        </row>
        <row r="3539">
          <cell r="BJ3539" t="str">
            <v>N 123</v>
          </cell>
        </row>
        <row r="3540">
          <cell r="BJ3540" t="str">
            <v>N 124</v>
          </cell>
        </row>
        <row r="3541">
          <cell r="BJ3541" t="str">
            <v>N 125</v>
          </cell>
        </row>
        <row r="3542">
          <cell r="BJ3542" t="str">
            <v>N 126</v>
          </cell>
        </row>
        <row r="3543">
          <cell r="BJ3543" t="str">
            <v>N 127</v>
          </cell>
        </row>
        <row r="3544">
          <cell r="BJ3544" t="str">
            <v>N 128</v>
          </cell>
        </row>
        <row r="3545">
          <cell r="BJ3545" t="str">
            <v>N 129</v>
          </cell>
        </row>
        <row r="3546">
          <cell r="BJ3546" t="str">
            <v>N 130</v>
          </cell>
        </row>
        <row r="3547">
          <cell r="BJ3547" t="str">
            <v>N 1300</v>
          </cell>
        </row>
        <row r="3548">
          <cell r="BJ3548" t="str">
            <v>N 1301</v>
          </cell>
        </row>
        <row r="3549">
          <cell r="BJ3549" t="str">
            <v>N 1302</v>
          </cell>
        </row>
        <row r="3550">
          <cell r="BJ3550" t="str">
            <v>N 1303</v>
          </cell>
        </row>
        <row r="3551">
          <cell r="BJ3551" t="str">
            <v>N 1304</v>
          </cell>
        </row>
        <row r="3552">
          <cell r="BJ3552" t="str">
            <v>N 1305</v>
          </cell>
        </row>
        <row r="3553">
          <cell r="BJ3553" t="str">
            <v>N 1306</v>
          </cell>
        </row>
        <row r="3554">
          <cell r="BJ3554" t="str">
            <v>N 1307</v>
          </cell>
        </row>
        <row r="3555">
          <cell r="BJ3555" t="str">
            <v>N 1308</v>
          </cell>
        </row>
        <row r="3556">
          <cell r="BJ3556" t="str">
            <v>N 1309</v>
          </cell>
        </row>
        <row r="3557">
          <cell r="BJ3557" t="str">
            <v>N 131</v>
          </cell>
        </row>
        <row r="3558">
          <cell r="BJ3558" t="str">
            <v>N 1310</v>
          </cell>
        </row>
        <row r="3559">
          <cell r="BJ3559" t="str">
            <v>N 132</v>
          </cell>
        </row>
        <row r="3560">
          <cell r="BJ3560" t="str">
            <v>N 133</v>
          </cell>
        </row>
        <row r="3561">
          <cell r="BJ3561" t="str">
            <v>N 134</v>
          </cell>
        </row>
        <row r="3562">
          <cell r="BJ3562" t="str">
            <v>N 135</v>
          </cell>
        </row>
        <row r="3563">
          <cell r="BJ3563" t="str">
            <v>N 136</v>
          </cell>
        </row>
        <row r="3564">
          <cell r="BJ3564" t="str">
            <v>N 137</v>
          </cell>
        </row>
        <row r="3565">
          <cell r="BJ3565" t="str">
            <v>N 138</v>
          </cell>
        </row>
        <row r="3566">
          <cell r="BJ3566" t="str">
            <v>N 139</v>
          </cell>
        </row>
        <row r="3567">
          <cell r="BJ3567" t="str">
            <v>N 140</v>
          </cell>
        </row>
        <row r="3568">
          <cell r="BJ3568" t="str">
            <v>N 141</v>
          </cell>
        </row>
        <row r="3569">
          <cell r="BJ3569" t="str">
            <v>N 142</v>
          </cell>
        </row>
        <row r="3570">
          <cell r="BJ3570" t="str">
            <v>N 143</v>
          </cell>
        </row>
        <row r="3571">
          <cell r="BJ3571" t="str">
            <v>N 144</v>
          </cell>
        </row>
        <row r="3572">
          <cell r="BJ3572" t="str">
            <v>N 145</v>
          </cell>
        </row>
        <row r="3573">
          <cell r="BJ3573" t="str">
            <v>N 146</v>
          </cell>
        </row>
        <row r="3574">
          <cell r="BJ3574" t="str">
            <v>N 147</v>
          </cell>
        </row>
        <row r="3575">
          <cell r="BJ3575" t="str">
            <v>N 148</v>
          </cell>
        </row>
        <row r="3576">
          <cell r="BJ3576" t="str">
            <v>N 149</v>
          </cell>
        </row>
        <row r="3577">
          <cell r="BJ3577" t="str">
            <v>N 150</v>
          </cell>
        </row>
        <row r="3578">
          <cell r="BJ3578" t="str">
            <v>N 151</v>
          </cell>
        </row>
        <row r="3579">
          <cell r="BJ3579" t="str">
            <v>N 152</v>
          </cell>
        </row>
        <row r="3580">
          <cell r="BJ3580" t="str">
            <v>N 153</v>
          </cell>
        </row>
        <row r="3581">
          <cell r="BJ3581" t="str">
            <v>N 154</v>
          </cell>
        </row>
        <row r="3582">
          <cell r="BJ3582" t="str">
            <v>N 155</v>
          </cell>
        </row>
        <row r="3583">
          <cell r="BJ3583" t="str">
            <v>N 156</v>
          </cell>
        </row>
        <row r="3584">
          <cell r="BJ3584" t="str">
            <v>N 157</v>
          </cell>
        </row>
        <row r="3585">
          <cell r="BJ3585" t="str">
            <v>N 158</v>
          </cell>
        </row>
        <row r="3586">
          <cell r="BJ3586" t="str">
            <v>N 159</v>
          </cell>
        </row>
        <row r="3587">
          <cell r="BJ3587" t="str">
            <v>N 160</v>
          </cell>
        </row>
        <row r="3588">
          <cell r="BJ3588" t="str">
            <v>N 161</v>
          </cell>
        </row>
        <row r="3589">
          <cell r="BJ3589" t="str">
            <v>N 162</v>
          </cell>
        </row>
        <row r="3590">
          <cell r="BJ3590" t="str">
            <v>N 163</v>
          </cell>
        </row>
        <row r="3591">
          <cell r="BJ3591" t="str">
            <v>N 1639</v>
          </cell>
        </row>
        <row r="3592">
          <cell r="BJ3592" t="str">
            <v>N 164</v>
          </cell>
        </row>
        <row r="3593">
          <cell r="BJ3593" t="str">
            <v>N 165</v>
          </cell>
        </row>
        <row r="3594">
          <cell r="BJ3594" t="str">
            <v>N 1658</v>
          </cell>
        </row>
        <row r="3595">
          <cell r="BJ3595" t="str">
            <v>N 166</v>
          </cell>
        </row>
        <row r="3596">
          <cell r="BJ3596" t="str">
            <v>N 167</v>
          </cell>
        </row>
        <row r="3597">
          <cell r="BJ3597" t="str">
            <v>N 168</v>
          </cell>
        </row>
        <row r="3598">
          <cell r="BJ3598" t="str">
            <v>N 169</v>
          </cell>
        </row>
        <row r="3599">
          <cell r="BJ3599" t="str">
            <v>N 170</v>
          </cell>
        </row>
        <row r="3600">
          <cell r="BJ3600" t="str">
            <v>N 171</v>
          </cell>
        </row>
        <row r="3601">
          <cell r="BJ3601" t="str">
            <v>N 172</v>
          </cell>
        </row>
        <row r="3602">
          <cell r="BJ3602" t="str">
            <v>N 173</v>
          </cell>
        </row>
        <row r="3603">
          <cell r="BJ3603" t="str">
            <v>N 174</v>
          </cell>
        </row>
        <row r="3604">
          <cell r="BJ3604" t="str">
            <v>N 175</v>
          </cell>
        </row>
        <row r="3605">
          <cell r="BJ3605" t="str">
            <v>N 176</v>
          </cell>
        </row>
        <row r="3606">
          <cell r="BJ3606" t="str">
            <v>N 177</v>
          </cell>
        </row>
        <row r="3607">
          <cell r="BJ3607" t="str">
            <v>N 178</v>
          </cell>
        </row>
        <row r="3608">
          <cell r="BJ3608" t="str">
            <v>N 179</v>
          </cell>
        </row>
        <row r="3609">
          <cell r="BJ3609" t="str">
            <v>N 180</v>
          </cell>
        </row>
        <row r="3610">
          <cell r="BJ3610" t="str">
            <v>N 181</v>
          </cell>
        </row>
        <row r="3611">
          <cell r="BJ3611" t="str">
            <v>N 182</v>
          </cell>
        </row>
        <row r="3612">
          <cell r="BJ3612" t="str">
            <v>N 183</v>
          </cell>
        </row>
        <row r="3613">
          <cell r="BJ3613" t="str">
            <v>N 184</v>
          </cell>
        </row>
        <row r="3614">
          <cell r="BJ3614" t="str">
            <v>N 185</v>
          </cell>
        </row>
        <row r="3615">
          <cell r="BJ3615" t="str">
            <v>N 186</v>
          </cell>
        </row>
        <row r="3616">
          <cell r="BJ3616" t="str">
            <v>N 187</v>
          </cell>
        </row>
        <row r="3617">
          <cell r="BJ3617" t="str">
            <v>N 188</v>
          </cell>
        </row>
        <row r="3618">
          <cell r="BJ3618" t="str">
            <v>N 189</v>
          </cell>
        </row>
        <row r="3619">
          <cell r="BJ3619" t="str">
            <v>N 190</v>
          </cell>
        </row>
        <row r="3620">
          <cell r="BJ3620" t="str">
            <v>N 191</v>
          </cell>
        </row>
        <row r="3621">
          <cell r="BJ3621" t="str">
            <v>N 192</v>
          </cell>
        </row>
        <row r="3622">
          <cell r="BJ3622" t="str">
            <v>N 193</v>
          </cell>
        </row>
        <row r="3623">
          <cell r="BJ3623" t="str">
            <v>N 194</v>
          </cell>
        </row>
        <row r="3624">
          <cell r="BJ3624" t="str">
            <v>N 195</v>
          </cell>
        </row>
        <row r="3625">
          <cell r="BJ3625" t="str">
            <v>N 196</v>
          </cell>
        </row>
        <row r="3626">
          <cell r="BJ3626" t="str">
            <v>N 197</v>
          </cell>
        </row>
        <row r="3627">
          <cell r="BJ3627" t="str">
            <v>N 198</v>
          </cell>
        </row>
        <row r="3628">
          <cell r="BJ3628" t="str">
            <v>N 199</v>
          </cell>
        </row>
        <row r="3629">
          <cell r="BJ3629" t="str">
            <v>N 200</v>
          </cell>
        </row>
        <row r="3630">
          <cell r="BJ3630" t="str">
            <v>N 201</v>
          </cell>
        </row>
        <row r="3631">
          <cell r="BJ3631" t="str">
            <v>N 202</v>
          </cell>
        </row>
        <row r="3632">
          <cell r="BJ3632" t="str">
            <v>N 203</v>
          </cell>
        </row>
        <row r="3633">
          <cell r="BJ3633" t="str">
            <v>N 204</v>
          </cell>
        </row>
        <row r="3634">
          <cell r="BJ3634" t="str">
            <v>N 205</v>
          </cell>
        </row>
        <row r="3635">
          <cell r="BJ3635" t="str">
            <v>N 206</v>
          </cell>
        </row>
        <row r="3636">
          <cell r="BJ3636" t="str">
            <v>N 207</v>
          </cell>
        </row>
        <row r="3637">
          <cell r="BJ3637" t="str">
            <v>N 208</v>
          </cell>
        </row>
        <row r="3638">
          <cell r="BJ3638" t="str">
            <v>N 209</v>
          </cell>
        </row>
        <row r="3639">
          <cell r="BJ3639" t="str">
            <v>N 210</v>
          </cell>
        </row>
        <row r="3640">
          <cell r="BJ3640" t="str">
            <v>N 211</v>
          </cell>
        </row>
        <row r="3641">
          <cell r="BJ3641" t="str">
            <v>N 212</v>
          </cell>
        </row>
        <row r="3642">
          <cell r="BJ3642" t="str">
            <v>N 213</v>
          </cell>
        </row>
        <row r="3643">
          <cell r="BJ3643" t="str">
            <v>N 214</v>
          </cell>
        </row>
        <row r="3644">
          <cell r="BJ3644" t="str">
            <v>N 215</v>
          </cell>
        </row>
        <row r="3645">
          <cell r="BJ3645" t="str">
            <v>N 216</v>
          </cell>
        </row>
        <row r="3646">
          <cell r="BJ3646" t="str">
            <v>N 217</v>
          </cell>
        </row>
        <row r="3647">
          <cell r="BJ3647" t="str">
            <v>N 218</v>
          </cell>
        </row>
        <row r="3648">
          <cell r="BJ3648" t="str">
            <v>N 219</v>
          </cell>
        </row>
        <row r="3649">
          <cell r="BJ3649" t="str">
            <v>N 220</v>
          </cell>
        </row>
        <row r="3650">
          <cell r="BJ3650" t="str">
            <v>N 221</v>
          </cell>
        </row>
        <row r="3651">
          <cell r="BJ3651" t="str">
            <v>N 222</v>
          </cell>
        </row>
        <row r="3652">
          <cell r="BJ3652" t="str">
            <v>N 223</v>
          </cell>
        </row>
        <row r="3653">
          <cell r="BJ3653" t="str">
            <v>N 224</v>
          </cell>
        </row>
        <row r="3654">
          <cell r="BJ3654" t="str">
            <v>N 225</v>
          </cell>
        </row>
        <row r="3655">
          <cell r="BJ3655" t="str">
            <v>N 226</v>
          </cell>
        </row>
        <row r="3656">
          <cell r="BJ3656" t="str">
            <v>N 227</v>
          </cell>
        </row>
        <row r="3657">
          <cell r="BJ3657" t="str">
            <v>N 228</v>
          </cell>
        </row>
        <row r="3658">
          <cell r="BJ3658" t="str">
            <v>N 229</v>
          </cell>
        </row>
        <row r="3659">
          <cell r="BJ3659" t="str">
            <v>N 230</v>
          </cell>
        </row>
        <row r="3660">
          <cell r="BJ3660" t="str">
            <v>N 231</v>
          </cell>
        </row>
        <row r="3661">
          <cell r="BJ3661" t="str">
            <v>N 232</v>
          </cell>
        </row>
        <row r="3662">
          <cell r="BJ3662" t="str">
            <v>N 233</v>
          </cell>
        </row>
        <row r="3663">
          <cell r="BJ3663" t="str">
            <v>N 234</v>
          </cell>
        </row>
        <row r="3664">
          <cell r="BJ3664" t="str">
            <v>N 235</v>
          </cell>
        </row>
        <row r="3665">
          <cell r="BJ3665" t="str">
            <v>N 236</v>
          </cell>
        </row>
        <row r="3666">
          <cell r="BJ3666" t="str">
            <v>N 237</v>
          </cell>
        </row>
        <row r="3667">
          <cell r="BJ3667" t="str">
            <v>N 238</v>
          </cell>
        </row>
        <row r="3668">
          <cell r="BJ3668" t="str">
            <v>N 239</v>
          </cell>
        </row>
        <row r="3669">
          <cell r="BJ3669" t="str">
            <v>N 240</v>
          </cell>
        </row>
        <row r="3670">
          <cell r="BJ3670" t="str">
            <v>N 241</v>
          </cell>
        </row>
        <row r="3671">
          <cell r="BJ3671" t="str">
            <v>N 242</v>
          </cell>
        </row>
        <row r="3672">
          <cell r="BJ3672" t="str">
            <v>N 243</v>
          </cell>
        </row>
        <row r="3673">
          <cell r="BJ3673" t="str">
            <v>N 244</v>
          </cell>
        </row>
        <row r="3674">
          <cell r="BJ3674" t="str">
            <v>N 245</v>
          </cell>
        </row>
        <row r="3675">
          <cell r="BJ3675" t="str">
            <v>N 246</v>
          </cell>
        </row>
        <row r="3676">
          <cell r="BJ3676" t="str">
            <v>N 247</v>
          </cell>
        </row>
        <row r="3677">
          <cell r="BJ3677" t="str">
            <v>N 248</v>
          </cell>
        </row>
        <row r="3678">
          <cell r="BJ3678" t="str">
            <v>N 249</v>
          </cell>
        </row>
        <row r="3679">
          <cell r="BJ3679" t="str">
            <v>N 250</v>
          </cell>
        </row>
        <row r="3680">
          <cell r="BJ3680" t="str">
            <v>N 251</v>
          </cell>
        </row>
        <row r="3681">
          <cell r="BJ3681" t="str">
            <v>N 252</v>
          </cell>
        </row>
        <row r="3682">
          <cell r="BJ3682" t="str">
            <v>N 253</v>
          </cell>
        </row>
        <row r="3683">
          <cell r="BJ3683" t="str">
            <v>N 254</v>
          </cell>
        </row>
        <row r="3684">
          <cell r="BJ3684" t="str">
            <v>N 255</v>
          </cell>
        </row>
        <row r="3685">
          <cell r="BJ3685" t="str">
            <v>N 256</v>
          </cell>
        </row>
        <row r="3686">
          <cell r="BJ3686" t="str">
            <v>N 257</v>
          </cell>
        </row>
        <row r="3687">
          <cell r="BJ3687" t="str">
            <v>N 258</v>
          </cell>
        </row>
        <row r="3688">
          <cell r="BJ3688" t="str">
            <v>N 259</v>
          </cell>
        </row>
        <row r="3689">
          <cell r="BJ3689" t="str">
            <v>N 260</v>
          </cell>
        </row>
        <row r="3690">
          <cell r="BJ3690" t="str">
            <v>N 261</v>
          </cell>
        </row>
        <row r="3691">
          <cell r="BJ3691" t="str">
            <v>N 262</v>
          </cell>
        </row>
        <row r="3692">
          <cell r="BJ3692" t="str">
            <v>N 263</v>
          </cell>
        </row>
        <row r="3693">
          <cell r="BJ3693" t="str">
            <v>N 264</v>
          </cell>
        </row>
        <row r="3694">
          <cell r="BJ3694" t="str">
            <v>N 265</v>
          </cell>
        </row>
        <row r="3695">
          <cell r="BJ3695" t="str">
            <v>N 266</v>
          </cell>
        </row>
        <row r="3696">
          <cell r="BJ3696" t="str">
            <v>N 267</v>
          </cell>
        </row>
        <row r="3697">
          <cell r="BJ3697" t="str">
            <v>N 268</v>
          </cell>
        </row>
        <row r="3698">
          <cell r="BJ3698" t="str">
            <v>N 269</v>
          </cell>
        </row>
        <row r="3699">
          <cell r="BJ3699" t="str">
            <v>N 270</v>
          </cell>
        </row>
        <row r="3700">
          <cell r="BJ3700" t="str">
            <v>N 271</v>
          </cell>
        </row>
        <row r="3701">
          <cell r="BJ3701" t="str">
            <v>N 272</v>
          </cell>
        </row>
        <row r="3702">
          <cell r="BJ3702" t="str">
            <v>N 273</v>
          </cell>
        </row>
        <row r="3703">
          <cell r="BJ3703" t="str">
            <v>N 274</v>
          </cell>
        </row>
        <row r="3704">
          <cell r="BJ3704" t="str">
            <v>N 275</v>
          </cell>
        </row>
        <row r="3705">
          <cell r="BJ3705" t="str">
            <v>N 276</v>
          </cell>
        </row>
        <row r="3706">
          <cell r="BJ3706" t="str">
            <v>N 277</v>
          </cell>
        </row>
        <row r="3707">
          <cell r="BJ3707" t="str">
            <v>N 278</v>
          </cell>
        </row>
        <row r="3708">
          <cell r="BJ3708" t="str">
            <v>N 279</v>
          </cell>
        </row>
        <row r="3709">
          <cell r="BJ3709" t="str">
            <v>N 280</v>
          </cell>
        </row>
        <row r="3710">
          <cell r="BJ3710" t="str">
            <v>N 281</v>
          </cell>
        </row>
        <row r="3711">
          <cell r="BJ3711" t="str">
            <v>N 282</v>
          </cell>
        </row>
        <row r="3712">
          <cell r="BJ3712" t="str">
            <v>N 283</v>
          </cell>
        </row>
        <row r="3713">
          <cell r="BJ3713" t="str">
            <v>N 284</v>
          </cell>
        </row>
        <row r="3714">
          <cell r="BJ3714" t="str">
            <v>N 285</v>
          </cell>
        </row>
        <row r="3715">
          <cell r="BJ3715" t="str">
            <v>N 286</v>
          </cell>
        </row>
        <row r="3716">
          <cell r="BJ3716" t="str">
            <v>N 287</v>
          </cell>
        </row>
        <row r="3717">
          <cell r="BJ3717" t="str">
            <v>N 288</v>
          </cell>
        </row>
        <row r="3718">
          <cell r="BJ3718" t="str">
            <v>N 289</v>
          </cell>
        </row>
        <row r="3719">
          <cell r="BJ3719" t="str">
            <v>N 290</v>
          </cell>
        </row>
        <row r="3720">
          <cell r="BJ3720" t="str">
            <v>N 291</v>
          </cell>
        </row>
        <row r="3721">
          <cell r="BJ3721" t="str">
            <v>N 292</v>
          </cell>
        </row>
        <row r="3722">
          <cell r="BJ3722" t="str">
            <v>N 293</v>
          </cell>
        </row>
        <row r="3723">
          <cell r="BJ3723" t="str">
            <v>N 294</v>
          </cell>
        </row>
        <row r="3724">
          <cell r="BJ3724" t="str">
            <v>N 295</v>
          </cell>
        </row>
        <row r="3725">
          <cell r="BJ3725" t="str">
            <v>N 296</v>
          </cell>
        </row>
        <row r="3726">
          <cell r="BJ3726" t="str">
            <v>N 297</v>
          </cell>
        </row>
        <row r="3727">
          <cell r="BJ3727" t="str">
            <v>N 298</v>
          </cell>
        </row>
        <row r="3728">
          <cell r="BJ3728" t="str">
            <v>N 299</v>
          </cell>
        </row>
        <row r="3729">
          <cell r="BJ3729" t="str">
            <v>N 300</v>
          </cell>
        </row>
        <row r="3730">
          <cell r="BJ3730" t="str">
            <v>N 301</v>
          </cell>
        </row>
        <row r="3731">
          <cell r="BJ3731" t="str">
            <v>N 302</v>
          </cell>
        </row>
        <row r="3732">
          <cell r="BJ3732" t="str">
            <v>N 303</v>
          </cell>
        </row>
        <row r="3733">
          <cell r="BJ3733" t="str">
            <v>N 304</v>
          </cell>
        </row>
        <row r="3734">
          <cell r="BJ3734" t="str">
            <v>N 305</v>
          </cell>
        </row>
        <row r="3735">
          <cell r="BJ3735" t="str">
            <v>N 306</v>
          </cell>
        </row>
        <row r="3736">
          <cell r="BJ3736" t="str">
            <v>N 307</v>
          </cell>
        </row>
        <row r="3737">
          <cell r="BJ3737" t="str">
            <v>N 308</v>
          </cell>
        </row>
        <row r="3738">
          <cell r="BJ3738" t="str">
            <v>N 309</v>
          </cell>
        </row>
        <row r="3739">
          <cell r="BJ3739" t="str">
            <v>N 310</v>
          </cell>
        </row>
        <row r="3740">
          <cell r="BJ3740" t="str">
            <v>N 311</v>
          </cell>
        </row>
        <row r="3741">
          <cell r="BJ3741" t="str">
            <v>N 312</v>
          </cell>
        </row>
        <row r="3742">
          <cell r="BJ3742" t="str">
            <v>N 313</v>
          </cell>
        </row>
        <row r="3743">
          <cell r="BJ3743" t="str">
            <v>N 314</v>
          </cell>
        </row>
        <row r="3744">
          <cell r="BJ3744" t="str">
            <v>N 315</v>
          </cell>
        </row>
        <row r="3745">
          <cell r="BJ3745" t="str">
            <v>N 316</v>
          </cell>
        </row>
        <row r="3746">
          <cell r="BJ3746" t="str">
            <v>N 317</v>
          </cell>
        </row>
        <row r="3747">
          <cell r="BJ3747" t="str">
            <v>N 318</v>
          </cell>
        </row>
        <row r="3748">
          <cell r="BJ3748" t="str">
            <v>N 319</v>
          </cell>
        </row>
        <row r="3749">
          <cell r="BJ3749" t="str">
            <v>N 320</v>
          </cell>
        </row>
        <row r="3750">
          <cell r="BJ3750" t="str">
            <v>N 321</v>
          </cell>
        </row>
        <row r="3751">
          <cell r="BJ3751" t="str">
            <v>N 322</v>
          </cell>
        </row>
        <row r="3752">
          <cell r="BJ3752" t="str">
            <v>N 323</v>
          </cell>
        </row>
        <row r="3753">
          <cell r="BJ3753" t="str">
            <v>N 324</v>
          </cell>
        </row>
        <row r="3754">
          <cell r="BJ3754" t="str">
            <v>N 325</v>
          </cell>
        </row>
        <row r="3755">
          <cell r="BJ3755" t="str">
            <v>N 326</v>
          </cell>
        </row>
        <row r="3756">
          <cell r="BJ3756" t="str">
            <v>N 327</v>
          </cell>
        </row>
        <row r="3757">
          <cell r="BJ3757" t="str">
            <v>N 328</v>
          </cell>
        </row>
        <row r="3758">
          <cell r="BJ3758" t="str">
            <v>N 329</v>
          </cell>
        </row>
        <row r="3759">
          <cell r="BJ3759" t="str">
            <v>N 330</v>
          </cell>
        </row>
        <row r="3760">
          <cell r="BJ3760" t="str">
            <v>N 331</v>
          </cell>
        </row>
        <row r="3761">
          <cell r="BJ3761" t="str">
            <v>N 332</v>
          </cell>
        </row>
        <row r="3762">
          <cell r="BJ3762" t="str">
            <v>N 333</v>
          </cell>
        </row>
        <row r="3763">
          <cell r="BJ3763" t="str">
            <v>N 334</v>
          </cell>
        </row>
        <row r="3764">
          <cell r="BJ3764" t="str">
            <v>N 335</v>
          </cell>
        </row>
        <row r="3765">
          <cell r="BJ3765" t="str">
            <v>N 336</v>
          </cell>
        </row>
        <row r="3766">
          <cell r="BJ3766" t="str">
            <v>N 337</v>
          </cell>
        </row>
        <row r="3767">
          <cell r="BJ3767" t="str">
            <v>N 338</v>
          </cell>
        </row>
        <row r="3768">
          <cell r="BJ3768" t="str">
            <v>N 339</v>
          </cell>
        </row>
        <row r="3769">
          <cell r="BJ3769" t="str">
            <v>N 340</v>
          </cell>
        </row>
        <row r="3770">
          <cell r="BJ3770" t="str">
            <v>N 341</v>
          </cell>
        </row>
        <row r="3771">
          <cell r="BJ3771" t="str">
            <v>N 342</v>
          </cell>
        </row>
        <row r="3772">
          <cell r="BJ3772" t="str">
            <v>N 343</v>
          </cell>
        </row>
        <row r="3773">
          <cell r="BJ3773" t="str">
            <v>N 344</v>
          </cell>
        </row>
        <row r="3774">
          <cell r="BJ3774" t="str">
            <v>N 345</v>
          </cell>
        </row>
        <row r="3775">
          <cell r="BJ3775" t="str">
            <v>N 346</v>
          </cell>
        </row>
        <row r="3776">
          <cell r="BJ3776" t="str">
            <v>N 347</v>
          </cell>
        </row>
        <row r="3777">
          <cell r="BJ3777" t="str">
            <v>N 348</v>
          </cell>
        </row>
        <row r="3778">
          <cell r="BJ3778" t="str">
            <v>N 349</v>
          </cell>
        </row>
        <row r="3779">
          <cell r="BJ3779" t="str">
            <v>N 350</v>
          </cell>
        </row>
        <row r="3780">
          <cell r="BJ3780" t="str">
            <v>N 351</v>
          </cell>
        </row>
        <row r="3781">
          <cell r="BJ3781" t="str">
            <v>N 352</v>
          </cell>
        </row>
        <row r="3782">
          <cell r="BJ3782" t="str">
            <v>N 353</v>
          </cell>
        </row>
        <row r="3783">
          <cell r="BJ3783" t="str">
            <v>N 354</v>
          </cell>
        </row>
        <row r="3784">
          <cell r="BJ3784" t="str">
            <v>N 355</v>
          </cell>
        </row>
        <row r="3785">
          <cell r="BJ3785" t="str">
            <v>N 356</v>
          </cell>
        </row>
        <row r="3786">
          <cell r="BJ3786" t="str">
            <v>N 357</v>
          </cell>
        </row>
        <row r="3787">
          <cell r="BJ3787" t="str">
            <v>N 358</v>
          </cell>
        </row>
        <row r="3788">
          <cell r="BJ3788" t="str">
            <v>N 359</v>
          </cell>
        </row>
        <row r="3789">
          <cell r="BJ3789" t="str">
            <v>N 360</v>
          </cell>
        </row>
        <row r="3790">
          <cell r="BJ3790" t="str">
            <v>N 361</v>
          </cell>
        </row>
        <row r="3791">
          <cell r="BJ3791" t="str">
            <v>N 362</v>
          </cell>
        </row>
        <row r="3792">
          <cell r="BJ3792" t="str">
            <v>N 363</v>
          </cell>
        </row>
        <row r="3793">
          <cell r="BJ3793" t="str">
            <v>N 364</v>
          </cell>
        </row>
        <row r="3794">
          <cell r="BJ3794" t="str">
            <v>N 365</v>
          </cell>
        </row>
        <row r="3795">
          <cell r="BJ3795" t="str">
            <v>N 366</v>
          </cell>
        </row>
        <row r="3796">
          <cell r="BJ3796" t="str">
            <v>N 367</v>
          </cell>
        </row>
        <row r="3797">
          <cell r="BJ3797" t="str">
            <v>N 368</v>
          </cell>
        </row>
        <row r="3798">
          <cell r="BJ3798" t="str">
            <v>N 369</v>
          </cell>
        </row>
        <row r="3799">
          <cell r="BJ3799" t="str">
            <v>N 370</v>
          </cell>
        </row>
        <row r="3800">
          <cell r="BJ3800" t="str">
            <v>N 371</v>
          </cell>
        </row>
        <row r="3801">
          <cell r="BJ3801" t="str">
            <v>N 372</v>
          </cell>
        </row>
        <row r="3802">
          <cell r="BJ3802" t="str">
            <v>N 373</v>
          </cell>
        </row>
        <row r="3803">
          <cell r="BJ3803" t="str">
            <v>N 374</v>
          </cell>
        </row>
        <row r="3804">
          <cell r="BJ3804" t="str">
            <v>N 375</v>
          </cell>
        </row>
        <row r="3805">
          <cell r="BJ3805" t="str">
            <v>N 376</v>
          </cell>
        </row>
        <row r="3806">
          <cell r="BJ3806" t="str">
            <v>N 377</v>
          </cell>
        </row>
        <row r="3807">
          <cell r="BJ3807" t="str">
            <v>N 378</v>
          </cell>
        </row>
        <row r="3808">
          <cell r="BJ3808" t="str">
            <v>N 379</v>
          </cell>
        </row>
        <row r="3809">
          <cell r="BJ3809" t="str">
            <v>N 380</v>
          </cell>
        </row>
        <row r="3810">
          <cell r="BJ3810" t="str">
            <v>N 381</v>
          </cell>
        </row>
        <row r="3811">
          <cell r="BJ3811" t="str">
            <v>N 382</v>
          </cell>
        </row>
        <row r="3812">
          <cell r="BJ3812" t="str">
            <v>N 383</v>
          </cell>
        </row>
        <row r="3813">
          <cell r="BJ3813" t="str">
            <v>N 384</v>
          </cell>
        </row>
        <row r="3814">
          <cell r="BJ3814" t="str">
            <v>N 385</v>
          </cell>
        </row>
        <row r="3815">
          <cell r="BJ3815" t="str">
            <v>N 386</v>
          </cell>
        </row>
        <row r="3816">
          <cell r="BJ3816" t="str">
            <v>N 387</v>
          </cell>
        </row>
        <row r="3817">
          <cell r="BJ3817" t="str">
            <v>N 388</v>
          </cell>
        </row>
        <row r="3818">
          <cell r="BJ3818" t="str">
            <v>N 389</v>
          </cell>
        </row>
        <row r="3819">
          <cell r="BJ3819" t="str">
            <v>N 390</v>
          </cell>
        </row>
        <row r="3820">
          <cell r="BJ3820" t="str">
            <v>N 391</v>
          </cell>
        </row>
        <row r="3821">
          <cell r="BJ3821" t="str">
            <v>N 392</v>
          </cell>
        </row>
        <row r="3822">
          <cell r="BJ3822" t="str">
            <v>N 393</v>
          </cell>
        </row>
        <row r="3823">
          <cell r="BJ3823" t="str">
            <v>N 394</v>
          </cell>
        </row>
        <row r="3824">
          <cell r="BJ3824" t="str">
            <v>N 395</v>
          </cell>
        </row>
        <row r="3825">
          <cell r="BJ3825" t="str">
            <v>N 396</v>
          </cell>
        </row>
        <row r="3826">
          <cell r="BJ3826" t="str">
            <v>N 397</v>
          </cell>
        </row>
        <row r="3827">
          <cell r="BJ3827" t="str">
            <v>N 398</v>
          </cell>
        </row>
        <row r="3828">
          <cell r="BJ3828" t="str">
            <v>N 399</v>
          </cell>
        </row>
        <row r="3829">
          <cell r="BJ3829" t="str">
            <v>N 400</v>
          </cell>
        </row>
        <row r="3830">
          <cell r="BJ3830" t="str">
            <v>N 401</v>
          </cell>
        </row>
        <row r="3831">
          <cell r="BJ3831" t="str">
            <v>N 402</v>
          </cell>
        </row>
        <row r="3832">
          <cell r="BJ3832" t="str">
            <v>N 403</v>
          </cell>
        </row>
        <row r="3833">
          <cell r="BJ3833" t="str">
            <v>N 404</v>
          </cell>
        </row>
        <row r="3834">
          <cell r="BJ3834" t="str">
            <v>N 405</v>
          </cell>
        </row>
        <row r="3835">
          <cell r="BJ3835" t="str">
            <v>N 406</v>
          </cell>
        </row>
        <row r="3836">
          <cell r="BJ3836" t="str">
            <v>N 407</v>
          </cell>
        </row>
        <row r="3837">
          <cell r="BJ3837" t="str">
            <v>N 408</v>
          </cell>
        </row>
        <row r="3838">
          <cell r="BJ3838" t="str">
            <v>N 409</v>
          </cell>
        </row>
        <row r="3839">
          <cell r="BJ3839" t="str">
            <v>N 410</v>
          </cell>
        </row>
        <row r="3840">
          <cell r="BJ3840" t="str">
            <v>N 411</v>
          </cell>
        </row>
        <row r="3841">
          <cell r="BJ3841" t="str">
            <v>N 412</v>
          </cell>
        </row>
        <row r="3842">
          <cell r="BJ3842" t="str">
            <v>N 413</v>
          </cell>
        </row>
        <row r="3843">
          <cell r="BJ3843" t="str">
            <v>N 414</v>
          </cell>
        </row>
        <row r="3844">
          <cell r="BJ3844" t="str">
            <v>N 415</v>
          </cell>
        </row>
        <row r="3845">
          <cell r="BJ3845" t="str">
            <v>N 416</v>
          </cell>
        </row>
        <row r="3846">
          <cell r="BJ3846" t="str">
            <v>N 417</v>
          </cell>
        </row>
        <row r="3847">
          <cell r="BJ3847" t="str">
            <v>N 418</v>
          </cell>
        </row>
        <row r="3848">
          <cell r="BJ3848" t="str">
            <v>N 419</v>
          </cell>
        </row>
        <row r="3849">
          <cell r="BJ3849" t="str">
            <v>N 420</v>
          </cell>
        </row>
        <row r="3850">
          <cell r="BJ3850" t="str">
            <v>N 421</v>
          </cell>
        </row>
        <row r="3851">
          <cell r="BJ3851" t="str">
            <v>N 422</v>
          </cell>
        </row>
        <row r="3852">
          <cell r="BJ3852" t="str">
            <v>N 423</v>
          </cell>
        </row>
        <row r="3853">
          <cell r="BJ3853" t="str">
            <v>N 424</v>
          </cell>
        </row>
        <row r="3854">
          <cell r="BJ3854" t="str">
            <v>N 425</v>
          </cell>
        </row>
        <row r="3855">
          <cell r="BJ3855" t="str">
            <v>N 426</v>
          </cell>
        </row>
        <row r="3856">
          <cell r="BJ3856" t="str">
            <v>N 427</v>
          </cell>
        </row>
        <row r="3857">
          <cell r="BJ3857" t="str">
            <v>N 428</v>
          </cell>
        </row>
        <row r="3858">
          <cell r="BJ3858" t="str">
            <v>N 429</v>
          </cell>
        </row>
        <row r="3859">
          <cell r="BJ3859" t="str">
            <v>N 430</v>
          </cell>
        </row>
        <row r="3860">
          <cell r="BJ3860" t="str">
            <v>N 431</v>
          </cell>
        </row>
        <row r="3861">
          <cell r="BJ3861" t="str">
            <v>N 432</v>
          </cell>
        </row>
        <row r="3862">
          <cell r="BJ3862" t="str">
            <v>N 433</v>
          </cell>
        </row>
        <row r="3863">
          <cell r="BJ3863" t="str">
            <v>N 434</v>
          </cell>
        </row>
        <row r="3864">
          <cell r="BJ3864" t="str">
            <v>N 435</v>
          </cell>
        </row>
        <row r="3865">
          <cell r="BJ3865" t="str">
            <v>N 436</v>
          </cell>
        </row>
        <row r="3866">
          <cell r="BJ3866" t="str">
            <v>N 437</v>
          </cell>
        </row>
        <row r="3867">
          <cell r="BJ3867" t="str">
            <v>N 438</v>
          </cell>
        </row>
        <row r="3868">
          <cell r="BJ3868" t="str">
            <v>N 439</v>
          </cell>
        </row>
        <row r="3869">
          <cell r="BJ3869" t="str">
            <v>N 440</v>
          </cell>
        </row>
        <row r="3870">
          <cell r="BJ3870" t="str">
            <v>N 441</v>
          </cell>
        </row>
        <row r="3871">
          <cell r="BJ3871" t="str">
            <v>N 442</v>
          </cell>
        </row>
        <row r="3872">
          <cell r="BJ3872" t="str">
            <v>N 443</v>
          </cell>
        </row>
        <row r="3873">
          <cell r="BJ3873" t="str">
            <v>N 444</v>
          </cell>
        </row>
        <row r="3874">
          <cell r="BJ3874" t="str">
            <v>N 445</v>
          </cell>
        </row>
        <row r="3875">
          <cell r="BJ3875" t="str">
            <v>N 446</v>
          </cell>
        </row>
        <row r="3876">
          <cell r="BJ3876" t="str">
            <v>N 447</v>
          </cell>
        </row>
        <row r="3877">
          <cell r="BJ3877" t="str">
            <v>N 448</v>
          </cell>
        </row>
        <row r="3878">
          <cell r="BJ3878" t="str">
            <v>N 449</v>
          </cell>
        </row>
        <row r="3879">
          <cell r="BJ3879" t="str">
            <v>N 450</v>
          </cell>
        </row>
        <row r="3880">
          <cell r="BJ3880" t="str">
            <v>N 451</v>
          </cell>
        </row>
        <row r="3881">
          <cell r="BJ3881" t="str">
            <v>N 452</v>
          </cell>
        </row>
        <row r="3882">
          <cell r="BJ3882" t="str">
            <v>N 453</v>
          </cell>
        </row>
        <row r="3883">
          <cell r="BJ3883" t="str">
            <v>N 454</v>
          </cell>
        </row>
        <row r="3884">
          <cell r="BJ3884" t="str">
            <v>N 455</v>
          </cell>
        </row>
        <row r="3885">
          <cell r="BJ3885" t="str">
            <v>N 456</v>
          </cell>
        </row>
        <row r="3886">
          <cell r="BJ3886" t="str">
            <v>N 457</v>
          </cell>
        </row>
        <row r="3887">
          <cell r="BJ3887" t="str">
            <v>N 458</v>
          </cell>
        </row>
        <row r="3888">
          <cell r="BJ3888" t="str">
            <v>N 459</v>
          </cell>
        </row>
        <row r="3889">
          <cell r="BJ3889" t="str">
            <v>N 460</v>
          </cell>
        </row>
        <row r="3890">
          <cell r="BJ3890" t="str">
            <v>N 461</v>
          </cell>
        </row>
        <row r="3891">
          <cell r="BJ3891" t="str">
            <v>N 462</v>
          </cell>
        </row>
        <row r="3892">
          <cell r="BJ3892" t="str">
            <v>N 463</v>
          </cell>
        </row>
        <row r="3893">
          <cell r="BJ3893" t="str">
            <v>N 464</v>
          </cell>
        </row>
        <row r="3894">
          <cell r="BJ3894" t="str">
            <v>N 465</v>
          </cell>
        </row>
        <row r="3895">
          <cell r="BJ3895" t="str">
            <v>N 466</v>
          </cell>
        </row>
        <row r="3896">
          <cell r="BJ3896" t="str">
            <v>N 467</v>
          </cell>
        </row>
        <row r="3897">
          <cell r="BJ3897" t="str">
            <v>N 468</v>
          </cell>
        </row>
        <row r="3898">
          <cell r="BJ3898" t="str">
            <v>N 469</v>
          </cell>
        </row>
        <row r="3899">
          <cell r="BJ3899" t="str">
            <v>N 470</v>
          </cell>
        </row>
        <row r="3900">
          <cell r="BJ3900" t="str">
            <v>N 471</v>
          </cell>
        </row>
        <row r="3901">
          <cell r="BJ3901" t="str">
            <v>N 472</v>
          </cell>
        </row>
        <row r="3902">
          <cell r="BJ3902" t="str">
            <v>N 473</v>
          </cell>
        </row>
        <row r="3903">
          <cell r="BJ3903" t="str">
            <v>N 474</v>
          </cell>
        </row>
        <row r="3904">
          <cell r="BJ3904" t="str">
            <v>N 475</v>
          </cell>
        </row>
        <row r="3905">
          <cell r="BJ3905" t="str">
            <v>N 476</v>
          </cell>
        </row>
        <row r="3906">
          <cell r="BJ3906" t="str">
            <v>N 477</v>
          </cell>
        </row>
        <row r="3907">
          <cell r="BJ3907" t="str">
            <v>N 478</v>
          </cell>
        </row>
        <row r="3908">
          <cell r="BJ3908" t="str">
            <v>N 479</v>
          </cell>
        </row>
        <row r="3909">
          <cell r="BJ3909" t="str">
            <v>N 480</v>
          </cell>
        </row>
        <row r="3910">
          <cell r="BJ3910" t="str">
            <v>N 481</v>
          </cell>
        </row>
        <row r="3911">
          <cell r="BJ3911" t="str">
            <v>N 482</v>
          </cell>
        </row>
        <row r="3912">
          <cell r="BJ3912" t="str">
            <v>N 483</v>
          </cell>
        </row>
        <row r="3913">
          <cell r="BJ3913" t="str">
            <v>N 484</v>
          </cell>
        </row>
        <row r="3914">
          <cell r="BJ3914" t="str">
            <v>N 485</v>
          </cell>
        </row>
        <row r="3915">
          <cell r="BJ3915" t="str">
            <v>N 486</v>
          </cell>
        </row>
        <row r="3916">
          <cell r="BJ3916" t="str">
            <v>N 487</v>
          </cell>
        </row>
        <row r="3917">
          <cell r="BJ3917" t="str">
            <v>N 488</v>
          </cell>
        </row>
        <row r="3918">
          <cell r="BJ3918" t="str">
            <v>N 489</v>
          </cell>
        </row>
        <row r="3919">
          <cell r="BJ3919" t="str">
            <v>N 490</v>
          </cell>
        </row>
        <row r="3920">
          <cell r="BJ3920" t="str">
            <v>N 491</v>
          </cell>
        </row>
        <row r="3921">
          <cell r="BJ3921" t="str">
            <v>N 492</v>
          </cell>
        </row>
        <row r="3922">
          <cell r="BJ3922" t="str">
            <v>N 493</v>
          </cell>
        </row>
        <row r="3923">
          <cell r="BJ3923" t="str">
            <v>N 494</v>
          </cell>
        </row>
        <row r="3924">
          <cell r="BJ3924" t="str">
            <v>N 495</v>
          </cell>
        </row>
        <row r="3925">
          <cell r="BJ3925" t="str">
            <v>N 496</v>
          </cell>
        </row>
        <row r="3926">
          <cell r="BJ3926" t="str">
            <v>N 497</v>
          </cell>
        </row>
        <row r="3927">
          <cell r="BJ3927" t="str">
            <v>N 498</v>
          </cell>
        </row>
        <row r="3928">
          <cell r="BJ3928" t="str">
            <v>N 499</v>
          </cell>
        </row>
        <row r="3929">
          <cell r="BJ3929" t="str">
            <v>N 500</v>
          </cell>
        </row>
        <row r="3930">
          <cell r="BJ3930" t="str">
            <v>N 501</v>
          </cell>
        </row>
        <row r="3931">
          <cell r="BJ3931" t="str">
            <v>N 502</v>
          </cell>
        </row>
        <row r="3932">
          <cell r="BJ3932" t="str">
            <v>N 503</v>
          </cell>
        </row>
        <row r="3933">
          <cell r="BJ3933" t="str">
            <v>N 504</v>
          </cell>
        </row>
        <row r="3934">
          <cell r="BJ3934" t="str">
            <v>N 505</v>
          </cell>
        </row>
        <row r="3935">
          <cell r="BJ3935" t="str">
            <v>N 506</v>
          </cell>
        </row>
        <row r="3936">
          <cell r="BJ3936" t="str">
            <v>N 507</v>
          </cell>
        </row>
        <row r="3937">
          <cell r="BJ3937" t="str">
            <v>N 508</v>
          </cell>
        </row>
        <row r="3938">
          <cell r="BJ3938" t="str">
            <v>N 509</v>
          </cell>
        </row>
        <row r="3939">
          <cell r="BJ3939" t="str">
            <v>N 510</v>
          </cell>
        </row>
        <row r="3940">
          <cell r="BJ3940" t="str">
            <v>N 511</v>
          </cell>
        </row>
        <row r="3941">
          <cell r="BJ3941" t="str">
            <v>N 512</v>
          </cell>
        </row>
        <row r="3942">
          <cell r="BJ3942" t="str">
            <v>N 513</v>
          </cell>
        </row>
        <row r="3943">
          <cell r="BJ3943" t="str">
            <v>N 514</v>
          </cell>
        </row>
        <row r="3944">
          <cell r="BJ3944" t="str">
            <v>N 515</v>
          </cell>
        </row>
        <row r="3945">
          <cell r="BJ3945" t="str">
            <v>N 516</v>
          </cell>
        </row>
        <row r="3946">
          <cell r="BJ3946" t="str">
            <v>N 517</v>
          </cell>
        </row>
        <row r="3947">
          <cell r="BJ3947" t="str">
            <v>N 518</v>
          </cell>
        </row>
        <row r="3948">
          <cell r="BJ3948" t="str">
            <v>N 519</v>
          </cell>
        </row>
        <row r="3949">
          <cell r="BJ3949" t="str">
            <v>N 520</v>
          </cell>
        </row>
        <row r="3950">
          <cell r="BJ3950" t="str">
            <v>N 521</v>
          </cell>
        </row>
        <row r="3951">
          <cell r="BJ3951" t="str">
            <v>N 522</v>
          </cell>
        </row>
        <row r="3952">
          <cell r="BJ3952" t="str">
            <v>N 523</v>
          </cell>
        </row>
        <row r="3953">
          <cell r="BJ3953" t="str">
            <v>N 524</v>
          </cell>
        </row>
        <row r="3954">
          <cell r="BJ3954" t="str">
            <v>N 525</v>
          </cell>
        </row>
        <row r="3955">
          <cell r="BJ3955" t="str">
            <v>N 526</v>
          </cell>
        </row>
        <row r="3956">
          <cell r="BJ3956" t="str">
            <v>N 527</v>
          </cell>
        </row>
        <row r="3957">
          <cell r="BJ3957" t="str">
            <v>N 528</v>
          </cell>
        </row>
        <row r="3958">
          <cell r="BJ3958" t="str">
            <v>N 529</v>
          </cell>
        </row>
        <row r="3959">
          <cell r="BJ3959" t="str">
            <v>N 530</v>
          </cell>
        </row>
        <row r="3960">
          <cell r="BJ3960" t="str">
            <v>N 531</v>
          </cell>
        </row>
        <row r="3961">
          <cell r="BJ3961" t="str">
            <v>N 532</v>
          </cell>
        </row>
        <row r="3962">
          <cell r="BJ3962" t="str">
            <v>N 533</v>
          </cell>
        </row>
        <row r="3963">
          <cell r="BJ3963" t="str">
            <v>N 534</v>
          </cell>
        </row>
        <row r="3964">
          <cell r="BJ3964" t="str">
            <v>N 535</v>
          </cell>
        </row>
        <row r="3965">
          <cell r="BJ3965" t="str">
            <v>N 536</v>
          </cell>
        </row>
        <row r="3966">
          <cell r="BJ3966" t="str">
            <v>N 537</v>
          </cell>
        </row>
        <row r="3967">
          <cell r="BJ3967" t="str">
            <v>N 538</v>
          </cell>
        </row>
        <row r="3968">
          <cell r="BJ3968" t="str">
            <v>N 539</v>
          </cell>
        </row>
        <row r="3969">
          <cell r="BJ3969" t="str">
            <v>N 540</v>
          </cell>
        </row>
        <row r="3970">
          <cell r="BJ3970" t="str">
            <v>N 541</v>
          </cell>
        </row>
        <row r="3971">
          <cell r="BJ3971" t="str">
            <v>N 542</v>
          </cell>
        </row>
        <row r="3972">
          <cell r="BJ3972" t="str">
            <v>N 543</v>
          </cell>
        </row>
        <row r="3973">
          <cell r="BJ3973" t="str">
            <v>N 544</v>
          </cell>
        </row>
        <row r="3974">
          <cell r="BJ3974" t="str">
            <v>N 545</v>
          </cell>
        </row>
        <row r="3975">
          <cell r="BJ3975" t="str">
            <v>N 546</v>
          </cell>
        </row>
        <row r="3976">
          <cell r="BJ3976" t="str">
            <v>N 547</v>
          </cell>
        </row>
        <row r="3977">
          <cell r="BJ3977" t="str">
            <v>N 548</v>
          </cell>
        </row>
        <row r="3978">
          <cell r="BJ3978" t="str">
            <v>N 549</v>
          </cell>
        </row>
        <row r="3979">
          <cell r="BJ3979" t="str">
            <v>N 550</v>
          </cell>
        </row>
        <row r="3980">
          <cell r="BJ3980" t="str">
            <v>N 551</v>
          </cell>
        </row>
        <row r="3981">
          <cell r="BJ3981" t="str">
            <v>N 552</v>
          </cell>
        </row>
        <row r="3982">
          <cell r="BJ3982" t="str">
            <v>N 553</v>
          </cell>
        </row>
        <row r="3983">
          <cell r="BJ3983" t="str">
            <v>N 554</v>
          </cell>
        </row>
        <row r="3984">
          <cell r="BJ3984" t="str">
            <v>N 555</v>
          </cell>
        </row>
        <row r="3985">
          <cell r="BJ3985" t="str">
            <v>N 556</v>
          </cell>
        </row>
        <row r="3986">
          <cell r="BJ3986" t="str">
            <v>N 557</v>
          </cell>
        </row>
        <row r="3987">
          <cell r="BJ3987" t="str">
            <v>N 558</v>
          </cell>
        </row>
        <row r="3988">
          <cell r="BJ3988" t="str">
            <v>N 559</v>
          </cell>
        </row>
        <row r="3989">
          <cell r="BJ3989" t="str">
            <v>N 560</v>
          </cell>
        </row>
        <row r="3990">
          <cell r="BJ3990" t="str">
            <v>N 561</v>
          </cell>
        </row>
        <row r="3991">
          <cell r="BJ3991" t="str">
            <v>N 562</v>
          </cell>
        </row>
        <row r="3992">
          <cell r="BJ3992" t="str">
            <v>N 563</v>
          </cell>
        </row>
        <row r="3993">
          <cell r="BJ3993" t="str">
            <v>N 564</v>
          </cell>
        </row>
        <row r="3994">
          <cell r="BJ3994" t="str">
            <v>N 565</v>
          </cell>
        </row>
        <row r="3995">
          <cell r="BJ3995" t="str">
            <v>N 566</v>
          </cell>
        </row>
        <row r="3996">
          <cell r="BJ3996" t="str">
            <v>N 567</v>
          </cell>
        </row>
        <row r="3997">
          <cell r="BJ3997" t="str">
            <v>N 568</v>
          </cell>
        </row>
        <row r="3998">
          <cell r="BJ3998" t="str">
            <v>N 569</v>
          </cell>
        </row>
        <row r="3999">
          <cell r="BJ3999" t="str">
            <v>N 570</v>
          </cell>
        </row>
        <row r="4000">
          <cell r="BJ4000" t="str">
            <v>N 571</v>
          </cell>
        </row>
        <row r="4001">
          <cell r="BJ4001" t="str">
            <v>N 572</v>
          </cell>
        </row>
        <row r="4002">
          <cell r="BJ4002" t="str">
            <v>N 573</v>
          </cell>
        </row>
        <row r="4003">
          <cell r="BJ4003" t="str">
            <v>N 574</v>
          </cell>
        </row>
        <row r="4004">
          <cell r="BJ4004" t="str">
            <v>N 575</v>
          </cell>
        </row>
        <row r="4005">
          <cell r="BJ4005" t="str">
            <v>N 576</v>
          </cell>
        </row>
        <row r="4006">
          <cell r="BJ4006" t="str">
            <v>N 577</v>
          </cell>
        </row>
        <row r="4007">
          <cell r="BJ4007" t="str">
            <v>N 578</v>
          </cell>
        </row>
        <row r="4008">
          <cell r="BJ4008" t="str">
            <v>N 579</v>
          </cell>
        </row>
        <row r="4009">
          <cell r="BJ4009" t="str">
            <v>N 580</v>
          </cell>
        </row>
        <row r="4010">
          <cell r="BJ4010" t="str">
            <v>N 581</v>
          </cell>
        </row>
        <row r="4011">
          <cell r="BJ4011" t="str">
            <v>N 582</v>
          </cell>
        </row>
        <row r="4012">
          <cell r="BJ4012" t="str">
            <v>N 583</v>
          </cell>
        </row>
        <row r="4013">
          <cell r="BJ4013" t="str">
            <v>N 584</v>
          </cell>
        </row>
        <row r="4014">
          <cell r="BJ4014" t="str">
            <v>N 585</v>
          </cell>
        </row>
        <row r="4015">
          <cell r="BJ4015" t="str">
            <v>N 586</v>
          </cell>
        </row>
        <row r="4016">
          <cell r="BJ4016" t="str">
            <v>N 587</v>
          </cell>
        </row>
        <row r="4017">
          <cell r="BJ4017" t="str">
            <v>N 588</v>
          </cell>
        </row>
        <row r="4018">
          <cell r="BJ4018" t="str">
            <v>N 589</v>
          </cell>
        </row>
        <row r="4019">
          <cell r="BJ4019" t="str">
            <v>N 590</v>
          </cell>
        </row>
        <row r="4020">
          <cell r="BJ4020" t="str">
            <v>N 591</v>
          </cell>
        </row>
        <row r="4021">
          <cell r="BJ4021" t="str">
            <v>N 592</v>
          </cell>
        </row>
        <row r="4022">
          <cell r="BJ4022" t="str">
            <v>N 593</v>
          </cell>
        </row>
        <row r="4023">
          <cell r="BJ4023" t="str">
            <v>N 594</v>
          </cell>
        </row>
        <row r="4024">
          <cell r="BJ4024" t="str">
            <v>N 595</v>
          </cell>
        </row>
        <row r="4025">
          <cell r="BJ4025" t="str">
            <v>N 596</v>
          </cell>
        </row>
        <row r="4026">
          <cell r="BJ4026" t="str">
            <v>N 597</v>
          </cell>
        </row>
        <row r="4027">
          <cell r="BJ4027" t="str">
            <v>N 598</v>
          </cell>
        </row>
        <row r="4028">
          <cell r="BJ4028" t="str">
            <v>N 599</v>
          </cell>
        </row>
        <row r="4029">
          <cell r="BJ4029" t="str">
            <v>N 600</v>
          </cell>
        </row>
        <row r="4030">
          <cell r="BJ4030" t="str">
            <v>N 601</v>
          </cell>
        </row>
        <row r="4031">
          <cell r="BJ4031" t="str">
            <v>N 602</v>
          </cell>
        </row>
        <row r="4032">
          <cell r="BJ4032" t="str">
            <v>N 603</v>
          </cell>
        </row>
        <row r="4033">
          <cell r="BJ4033" t="str">
            <v>N 604</v>
          </cell>
        </row>
        <row r="4034">
          <cell r="BJ4034" t="str">
            <v>N 605</v>
          </cell>
        </row>
        <row r="4035">
          <cell r="BJ4035" t="str">
            <v>N 606</v>
          </cell>
        </row>
        <row r="4036">
          <cell r="BJ4036" t="str">
            <v>N 607</v>
          </cell>
        </row>
        <row r="4037">
          <cell r="BJ4037" t="str">
            <v>N 608</v>
          </cell>
        </row>
        <row r="4038">
          <cell r="BJ4038" t="str">
            <v>N 609</v>
          </cell>
        </row>
        <row r="4039">
          <cell r="BJ4039" t="str">
            <v>N 610</v>
          </cell>
        </row>
        <row r="4040">
          <cell r="BJ4040" t="str">
            <v>N 611</v>
          </cell>
        </row>
        <row r="4041">
          <cell r="BJ4041" t="str">
            <v>N 612</v>
          </cell>
        </row>
        <row r="4042">
          <cell r="BJ4042" t="str">
            <v>N 613</v>
          </cell>
        </row>
        <row r="4043">
          <cell r="BJ4043" t="str">
            <v>N 614</v>
          </cell>
        </row>
        <row r="4044">
          <cell r="BJ4044" t="str">
            <v>N 615</v>
          </cell>
        </row>
        <row r="4045">
          <cell r="BJ4045" t="str">
            <v>N 616</v>
          </cell>
        </row>
        <row r="4046">
          <cell r="BJ4046" t="str">
            <v>N 617</v>
          </cell>
        </row>
        <row r="4047">
          <cell r="BJ4047" t="str">
            <v>N 618</v>
          </cell>
        </row>
        <row r="4048">
          <cell r="BJ4048" t="str">
            <v>N 619</v>
          </cell>
        </row>
        <row r="4049">
          <cell r="BJ4049" t="str">
            <v>N 620</v>
          </cell>
        </row>
        <row r="4050">
          <cell r="BJ4050" t="str">
            <v>N 621</v>
          </cell>
        </row>
        <row r="4051">
          <cell r="BJ4051" t="str">
            <v>N 622</v>
          </cell>
        </row>
        <row r="4052">
          <cell r="BJ4052" t="str">
            <v>N 623</v>
          </cell>
        </row>
        <row r="4053">
          <cell r="BJ4053" t="str">
            <v>N 624</v>
          </cell>
        </row>
        <row r="4054">
          <cell r="BJ4054" t="str">
            <v>N 625</v>
          </cell>
        </row>
        <row r="4055">
          <cell r="BJ4055" t="str">
            <v>N 626</v>
          </cell>
        </row>
        <row r="4056">
          <cell r="BJ4056" t="str">
            <v>N 627</v>
          </cell>
        </row>
        <row r="4057">
          <cell r="BJ4057" t="str">
            <v>N 628</v>
          </cell>
        </row>
        <row r="4058">
          <cell r="BJ4058" t="str">
            <v>N 629</v>
          </cell>
        </row>
        <row r="4059">
          <cell r="BJ4059" t="str">
            <v>N 630</v>
          </cell>
        </row>
        <row r="4060">
          <cell r="BJ4060" t="str">
            <v>N 631</v>
          </cell>
        </row>
        <row r="4061">
          <cell r="BJ4061" t="str">
            <v>N 632</v>
          </cell>
        </row>
        <row r="4062">
          <cell r="BJ4062" t="str">
            <v>N 633</v>
          </cell>
        </row>
        <row r="4063">
          <cell r="BJ4063" t="str">
            <v>N 634</v>
          </cell>
        </row>
        <row r="4064">
          <cell r="BJ4064" t="str">
            <v>N 635</v>
          </cell>
        </row>
        <row r="4065">
          <cell r="BJ4065" t="str">
            <v>N 636</v>
          </cell>
        </row>
        <row r="4066">
          <cell r="BJ4066" t="str">
            <v>N 637</v>
          </cell>
        </row>
        <row r="4067">
          <cell r="BJ4067" t="str">
            <v>N 638</v>
          </cell>
        </row>
        <row r="4068">
          <cell r="BJ4068" t="str">
            <v>N 639</v>
          </cell>
        </row>
        <row r="4069">
          <cell r="BJ4069" t="str">
            <v>N 640</v>
          </cell>
        </row>
        <row r="4070">
          <cell r="BJ4070" t="str">
            <v>N 641</v>
          </cell>
        </row>
        <row r="4071">
          <cell r="BJ4071" t="str">
            <v>N 642</v>
          </cell>
        </row>
        <row r="4072">
          <cell r="BJ4072" t="str">
            <v>N 643</v>
          </cell>
        </row>
        <row r="4073">
          <cell r="BJ4073" t="str">
            <v>N 644</v>
          </cell>
        </row>
        <row r="4074">
          <cell r="BJ4074" t="str">
            <v>N 645</v>
          </cell>
        </row>
        <row r="4075">
          <cell r="BJ4075" t="str">
            <v>N 646</v>
          </cell>
        </row>
        <row r="4076">
          <cell r="BJ4076" t="str">
            <v>N 647</v>
          </cell>
        </row>
        <row r="4077">
          <cell r="BJ4077" t="str">
            <v>N 648</v>
          </cell>
        </row>
        <row r="4078">
          <cell r="BJ4078" t="str">
            <v>N 649</v>
          </cell>
        </row>
        <row r="4079">
          <cell r="BJ4079" t="str">
            <v>N 650</v>
          </cell>
        </row>
        <row r="4080">
          <cell r="BJ4080" t="str">
            <v>N 651</v>
          </cell>
        </row>
        <row r="4081">
          <cell r="BJ4081" t="str">
            <v>N 652</v>
          </cell>
        </row>
        <row r="4082">
          <cell r="BJ4082" t="str">
            <v>N 653</v>
          </cell>
        </row>
        <row r="4083">
          <cell r="BJ4083" t="str">
            <v>N 654</v>
          </cell>
        </row>
        <row r="4084">
          <cell r="BJ4084" t="str">
            <v>N 655</v>
          </cell>
        </row>
        <row r="4085">
          <cell r="BJ4085" t="str">
            <v>N 656</v>
          </cell>
        </row>
        <row r="4086">
          <cell r="BJ4086" t="str">
            <v>N 657</v>
          </cell>
        </row>
        <row r="4087">
          <cell r="BJ4087" t="str">
            <v>N 658</v>
          </cell>
        </row>
        <row r="4088">
          <cell r="BJ4088" t="str">
            <v>N 659</v>
          </cell>
        </row>
        <row r="4089">
          <cell r="BJ4089" t="str">
            <v>N 660</v>
          </cell>
        </row>
        <row r="4090">
          <cell r="BJ4090" t="str">
            <v>N 661</v>
          </cell>
        </row>
        <row r="4091">
          <cell r="BJ4091" t="str">
            <v>N 662</v>
          </cell>
        </row>
        <row r="4092">
          <cell r="BJ4092" t="str">
            <v>N 663</v>
          </cell>
        </row>
        <row r="4093">
          <cell r="BJ4093" t="str">
            <v>N 664</v>
          </cell>
        </row>
        <row r="4094">
          <cell r="BJ4094" t="str">
            <v>N 665</v>
          </cell>
        </row>
        <row r="4095">
          <cell r="BJ4095" t="str">
            <v>N 666</v>
          </cell>
        </row>
        <row r="4096">
          <cell r="BJ4096" t="str">
            <v>N 667</v>
          </cell>
        </row>
        <row r="4097">
          <cell r="BJ4097" t="str">
            <v>N 668</v>
          </cell>
        </row>
        <row r="4098">
          <cell r="BJ4098" t="str">
            <v>N 669</v>
          </cell>
        </row>
        <row r="4099">
          <cell r="BJ4099" t="str">
            <v>N 670</v>
          </cell>
        </row>
        <row r="4100">
          <cell r="BJ4100" t="str">
            <v>N 671</v>
          </cell>
        </row>
        <row r="4101">
          <cell r="BJ4101" t="str">
            <v>N 672</v>
          </cell>
        </row>
        <row r="4102">
          <cell r="BJ4102" t="str">
            <v>N 673</v>
          </cell>
        </row>
        <row r="4103">
          <cell r="BJ4103" t="str">
            <v>N 674</v>
          </cell>
        </row>
        <row r="4104">
          <cell r="BJ4104" t="str">
            <v>N 675</v>
          </cell>
        </row>
        <row r="4105">
          <cell r="BJ4105" t="str">
            <v>N 676</v>
          </cell>
        </row>
        <row r="4106">
          <cell r="BJ4106" t="str">
            <v>N 677</v>
          </cell>
        </row>
        <row r="4107">
          <cell r="BJ4107" t="str">
            <v>N 678</v>
          </cell>
        </row>
        <row r="4108">
          <cell r="BJ4108" t="str">
            <v>N 679</v>
          </cell>
        </row>
        <row r="4109">
          <cell r="BJ4109" t="str">
            <v>N 680</v>
          </cell>
        </row>
        <row r="4110">
          <cell r="BJ4110" t="str">
            <v>N 681</v>
          </cell>
        </row>
        <row r="4111">
          <cell r="BJ4111" t="str">
            <v>N 682</v>
          </cell>
        </row>
        <row r="4112">
          <cell r="BJ4112" t="str">
            <v>N 683</v>
          </cell>
        </row>
        <row r="4113">
          <cell r="BJ4113" t="str">
            <v>N 684</v>
          </cell>
        </row>
        <row r="4114">
          <cell r="BJ4114" t="str">
            <v>N 685</v>
          </cell>
        </row>
        <row r="4115">
          <cell r="BJ4115" t="str">
            <v>N 686</v>
          </cell>
        </row>
        <row r="4116">
          <cell r="BJ4116" t="str">
            <v>N 687</v>
          </cell>
        </row>
        <row r="4117">
          <cell r="BJ4117" t="str">
            <v>N 688</v>
          </cell>
        </row>
        <row r="4118">
          <cell r="BJ4118" t="str">
            <v>N 689</v>
          </cell>
        </row>
        <row r="4119">
          <cell r="BJ4119" t="str">
            <v>N 690</v>
          </cell>
        </row>
        <row r="4120">
          <cell r="BJ4120" t="str">
            <v>N 691</v>
          </cell>
        </row>
        <row r="4121">
          <cell r="BJ4121" t="str">
            <v>N 692</v>
          </cell>
        </row>
        <row r="4122">
          <cell r="BJ4122" t="str">
            <v>N 693</v>
          </cell>
        </row>
        <row r="4123">
          <cell r="BJ4123" t="str">
            <v>N 694</v>
          </cell>
        </row>
        <row r="4124">
          <cell r="BJ4124" t="str">
            <v>N 695</v>
          </cell>
        </row>
        <row r="4125">
          <cell r="BJ4125" t="str">
            <v>N 696</v>
          </cell>
        </row>
        <row r="4126">
          <cell r="BJ4126" t="str">
            <v>N 697</v>
          </cell>
        </row>
        <row r="4127">
          <cell r="BJ4127" t="str">
            <v>N 698</v>
          </cell>
        </row>
        <row r="4128">
          <cell r="BJ4128" t="str">
            <v>N 699</v>
          </cell>
        </row>
        <row r="4129">
          <cell r="BJ4129" t="str">
            <v>N 700</v>
          </cell>
        </row>
        <row r="4130">
          <cell r="BJ4130" t="str">
            <v>N 701</v>
          </cell>
        </row>
        <row r="4131">
          <cell r="BJ4131" t="str">
            <v>N 702</v>
          </cell>
        </row>
        <row r="4132">
          <cell r="BJ4132" t="str">
            <v>N 703</v>
          </cell>
        </row>
        <row r="4133">
          <cell r="BJ4133" t="str">
            <v>N 704</v>
          </cell>
        </row>
        <row r="4134">
          <cell r="BJ4134" t="str">
            <v>N 705</v>
          </cell>
        </row>
        <row r="4135">
          <cell r="BJ4135" t="str">
            <v>N 706</v>
          </cell>
        </row>
        <row r="4136">
          <cell r="BJ4136" t="str">
            <v>N 707</v>
          </cell>
        </row>
        <row r="4137">
          <cell r="BJ4137" t="str">
            <v>N 708</v>
          </cell>
        </row>
        <row r="4138">
          <cell r="BJ4138" t="str">
            <v>N 709</v>
          </cell>
        </row>
        <row r="4139">
          <cell r="BJ4139" t="str">
            <v>N 710</v>
          </cell>
        </row>
        <row r="4140">
          <cell r="BJ4140" t="str">
            <v>N 711</v>
          </cell>
        </row>
        <row r="4141">
          <cell r="BJ4141" t="str">
            <v>N 712</v>
          </cell>
        </row>
        <row r="4142">
          <cell r="BJ4142" t="str">
            <v>N 713</v>
          </cell>
        </row>
        <row r="4143">
          <cell r="BJ4143" t="str">
            <v>N 714</v>
          </cell>
        </row>
        <row r="4144">
          <cell r="BJ4144" t="str">
            <v>N 715</v>
          </cell>
        </row>
        <row r="4145">
          <cell r="BJ4145" t="str">
            <v>N 716</v>
          </cell>
        </row>
        <row r="4146">
          <cell r="BJ4146" t="str">
            <v>N 717</v>
          </cell>
        </row>
        <row r="4147">
          <cell r="BJ4147" t="str">
            <v>N 718</v>
          </cell>
        </row>
        <row r="4148">
          <cell r="BJ4148" t="str">
            <v>N 719</v>
          </cell>
        </row>
        <row r="4149">
          <cell r="BJ4149" t="str">
            <v>N 720</v>
          </cell>
        </row>
        <row r="4150">
          <cell r="BJ4150" t="str">
            <v>N 721</v>
          </cell>
        </row>
        <row r="4151">
          <cell r="BJ4151" t="str">
            <v>N 722</v>
          </cell>
        </row>
        <row r="4152">
          <cell r="BJ4152" t="str">
            <v>N 723</v>
          </cell>
        </row>
        <row r="4153">
          <cell r="BJ4153" t="str">
            <v>N 724</v>
          </cell>
        </row>
        <row r="4154">
          <cell r="BJ4154" t="str">
            <v>N 725</v>
          </cell>
        </row>
        <row r="4155">
          <cell r="BJ4155" t="str">
            <v>N 726</v>
          </cell>
        </row>
        <row r="4156">
          <cell r="BJ4156" t="str">
            <v>N 727</v>
          </cell>
        </row>
        <row r="4157">
          <cell r="BJ4157" t="str">
            <v>N 728</v>
          </cell>
        </row>
        <row r="4158">
          <cell r="BJ4158" t="str">
            <v>N 729</v>
          </cell>
        </row>
        <row r="4159">
          <cell r="BJ4159" t="str">
            <v>N 730</v>
          </cell>
        </row>
        <row r="4160">
          <cell r="BJ4160" t="str">
            <v>N 731</v>
          </cell>
        </row>
        <row r="4161">
          <cell r="BJ4161" t="str">
            <v>N 732</v>
          </cell>
        </row>
        <row r="4162">
          <cell r="BJ4162" t="str">
            <v>N 733</v>
          </cell>
        </row>
        <row r="4163">
          <cell r="BJ4163" t="str">
            <v>N 734</v>
          </cell>
        </row>
        <row r="4164">
          <cell r="BJ4164" t="str">
            <v>N 735</v>
          </cell>
        </row>
        <row r="4165">
          <cell r="BJ4165" t="str">
            <v>N 736</v>
          </cell>
        </row>
        <row r="4166">
          <cell r="BJ4166" t="str">
            <v>N 737</v>
          </cell>
        </row>
        <row r="4167">
          <cell r="BJ4167" t="str">
            <v>N 738</v>
          </cell>
        </row>
        <row r="4168">
          <cell r="BJ4168" t="str">
            <v>N 739</v>
          </cell>
        </row>
        <row r="4169">
          <cell r="BJ4169" t="str">
            <v>N 740</v>
          </cell>
        </row>
        <row r="4170">
          <cell r="BJ4170" t="str">
            <v>N 741</v>
          </cell>
        </row>
        <row r="4171">
          <cell r="BJ4171" t="str">
            <v>N 742</v>
          </cell>
        </row>
        <row r="4172">
          <cell r="BJ4172" t="str">
            <v>N 743</v>
          </cell>
        </row>
        <row r="4173">
          <cell r="BJ4173" t="str">
            <v>N 744</v>
          </cell>
        </row>
        <row r="4174">
          <cell r="BJ4174" t="str">
            <v>N 745</v>
          </cell>
        </row>
        <row r="4175">
          <cell r="BJ4175" t="str">
            <v>N 746</v>
          </cell>
        </row>
        <row r="4176">
          <cell r="BJ4176" t="str">
            <v>N 747</v>
          </cell>
        </row>
        <row r="4177">
          <cell r="BJ4177" t="str">
            <v>N 748</v>
          </cell>
        </row>
        <row r="4178">
          <cell r="BJ4178" t="str">
            <v>N 749</v>
          </cell>
        </row>
        <row r="4179">
          <cell r="BJ4179" t="str">
            <v>N 750</v>
          </cell>
        </row>
        <row r="4180">
          <cell r="BJ4180" t="str">
            <v>N 751</v>
          </cell>
        </row>
        <row r="4181">
          <cell r="BJ4181" t="str">
            <v>N 752</v>
          </cell>
        </row>
        <row r="4182">
          <cell r="BJ4182" t="str">
            <v>N 753</v>
          </cell>
        </row>
        <row r="4183">
          <cell r="BJ4183" t="str">
            <v>N 754</v>
          </cell>
        </row>
        <row r="4184">
          <cell r="BJ4184" t="str">
            <v>N 755</v>
          </cell>
        </row>
        <row r="4185">
          <cell r="BJ4185" t="str">
            <v>N 756</v>
          </cell>
        </row>
        <row r="4186">
          <cell r="BJ4186" t="str">
            <v>N 757</v>
          </cell>
        </row>
        <row r="4187">
          <cell r="BJ4187" t="str">
            <v>N 758</v>
          </cell>
        </row>
        <row r="4188">
          <cell r="BJ4188" t="str">
            <v>N 759</v>
          </cell>
        </row>
        <row r="4189">
          <cell r="BJ4189" t="str">
            <v>N 760</v>
          </cell>
        </row>
        <row r="4190">
          <cell r="BJ4190" t="str">
            <v>N 761</v>
          </cell>
        </row>
        <row r="4191">
          <cell r="BJ4191" t="str">
            <v>N 762</v>
          </cell>
        </row>
        <row r="4192">
          <cell r="BJ4192" t="str">
            <v>N 763</v>
          </cell>
        </row>
        <row r="4193">
          <cell r="BJ4193" t="str">
            <v>N 764</v>
          </cell>
        </row>
        <row r="4194">
          <cell r="BJ4194" t="str">
            <v>N 765</v>
          </cell>
        </row>
        <row r="4195">
          <cell r="BJ4195" t="str">
            <v>N 766</v>
          </cell>
        </row>
        <row r="4196">
          <cell r="BJ4196" t="str">
            <v>N 767</v>
          </cell>
        </row>
        <row r="4197">
          <cell r="BJ4197" t="str">
            <v>N 768</v>
          </cell>
        </row>
        <row r="4198">
          <cell r="BJ4198" t="str">
            <v>N 769</v>
          </cell>
        </row>
        <row r="4199">
          <cell r="BJ4199" t="str">
            <v>N 770</v>
          </cell>
        </row>
        <row r="4200">
          <cell r="BJ4200" t="str">
            <v>N 771</v>
          </cell>
        </row>
        <row r="4201">
          <cell r="BJ4201" t="str">
            <v>N 772</v>
          </cell>
        </row>
        <row r="4202">
          <cell r="BJ4202" t="str">
            <v>N 773</v>
          </cell>
        </row>
        <row r="4203">
          <cell r="BJ4203" t="str">
            <v>N 774</v>
          </cell>
        </row>
        <row r="4204">
          <cell r="BJ4204" t="str">
            <v>N 775</v>
          </cell>
        </row>
        <row r="4205">
          <cell r="BJ4205" t="str">
            <v>N 776</v>
          </cell>
        </row>
        <row r="4206">
          <cell r="BJ4206" t="str">
            <v>N 777</v>
          </cell>
        </row>
        <row r="4207">
          <cell r="BJ4207" t="str">
            <v>N 778</v>
          </cell>
        </row>
        <row r="4208">
          <cell r="BJ4208" t="str">
            <v>N 779</v>
          </cell>
        </row>
        <row r="4209">
          <cell r="BJ4209" t="str">
            <v>N 780</v>
          </cell>
        </row>
        <row r="4210">
          <cell r="BJ4210" t="str">
            <v>N 781</v>
          </cell>
        </row>
        <row r="4211">
          <cell r="BJ4211" t="str">
            <v>N 782</v>
          </cell>
        </row>
        <row r="4212">
          <cell r="BJ4212" t="str">
            <v>N 783</v>
          </cell>
        </row>
        <row r="4213">
          <cell r="BJ4213" t="str">
            <v>N 784</v>
          </cell>
        </row>
        <row r="4214">
          <cell r="BJ4214" t="str">
            <v>N 785</v>
          </cell>
        </row>
        <row r="4215">
          <cell r="BJ4215" t="str">
            <v>N 786</v>
          </cell>
        </row>
        <row r="4216">
          <cell r="BJ4216" t="str">
            <v>N 787</v>
          </cell>
        </row>
        <row r="4217">
          <cell r="BJ4217" t="str">
            <v>N 788</v>
          </cell>
        </row>
        <row r="4218">
          <cell r="BJ4218" t="str">
            <v>N 789</v>
          </cell>
        </row>
        <row r="4219">
          <cell r="BJ4219" t="str">
            <v>N 790</v>
          </cell>
        </row>
        <row r="4220">
          <cell r="BJ4220" t="str">
            <v>N 791</v>
          </cell>
        </row>
        <row r="4221">
          <cell r="BJ4221" t="str">
            <v>N 792</v>
          </cell>
        </row>
        <row r="4222">
          <cell r="BJ4222" t="str">
            <v>N 793</v>
          </cell>
        </row>
        <row r="4223">
          <cell r="BJ4223" t="str">
            <v>N 794</v>
          </cell>
        </row>
        <row r="4224">
          <cell r="BJ4224" t="str">
            <v>N 795</v>
          </cell>
        </row>
        <row r="4225">
          <cell r="BJ4225" t="str">
            <v>N 796</v>
          </cell>
        </row>
        <row r="4226">
          <cell r="BJ4226" t="str">
            <v>N 797</v>
          </cell>
        </row>
        <row r="4227">
          <cell r="BJ4227" t="str">
            <v>N 798</v>
          </cell>
        </row>
        <row r="4228">
          <cell r="BJ4228" t="str">
            <v>N 799</v>
          </cell>
        </row>
        <row r="4229">
          <cell r="BJ4229" t="str">
            <v>N 800</v>
          </cell>
        </row>
        <row r="4230">
          <cell r="BJ4230" t="str">
            <v>N 801</v>
          </cell>
        </row>
        <row r="4231">
          <cell r="BJ4231" t="str">
            <v>N 802</v>
          </cell>
        </row>
        <row r="4232">
          <cell r="BJ4232" t="str">
            <v>N 803</v>
          </cell>
        </row>
        <row r="4233">
          <cell r="BJ4233" t="str">
            <v>N 804</v>
          </cell>
        </row>
        <row r="4234">
          <cell r="BJ4234" t="str">
            <v>N 805</v>
          </cell>
        </row>
        <row r="4235">
          <cell r="BJ4235" t="str">
            <v>N 806</v>
          </cell>
        </row>
        <row r="4236">
          <cell r="BJ4236" t="str">
            <v>N 807</v>
          </cell>
        </row>
        <row r="4237">
          <cell r="BJ4237" t="str">
            <v>N 808</v>
          </cell>
        </row>
        <row r="4238">
          <cell r="BJ4238" t="str">
            <v>N 809</v>
          </cell>
        </row>
        <row r="4239">
          <cell r="BJ4239" t="str">
            <v>N 810</v>
          </cell>
        </row>
        <row r="4240">
          <cell r="BJ4240" t="str">
            <v>N 811</v>
          </cell>
        </row>
        <row r="4241">
          <cell r="BJ4241" t="str">
            <v>N 812</v>
          </cell>
        </row>
        <row r="4242">
          <cell r="BJ4242" t="str">
            <v>N 813</v>
          </cell>
        </row>
        <row r="4243">
          <cell r="BJ4243" t="str">
            <v>N 814</v>
          </cell>
        </row>
        <row r="4244">
          <cell r="BJ4244" t="str">
            <v>N 815</v>
          </cell>
        </row>
        <row r="4245">
          <cell r="BJ4245" t="str">
            <v>N 816</v>
          </cell>
        </row>
        <row r="4246">
          <cell r="BJ4246" t="str">
            <v>N 817</v>
          </cell>
        </row>
        <row r="4247">
          <cell r="BJ4247" t="str">
            <v>N 818</v>
          </cell>
        </row>
        <row r="4248">
          <cell r="BJ4248" t="str">
            <v>N 819</v>
          </cell>
        </row>
        <row r="4249">
          <cell r="BJ4249" t="str">
            <v>N 820</v>
          </cell>
        </row>
        <row r="4250">
          <cell r="BJ4250" t="str">
            <v>N 821</v>
          </cell>
        </row>
        <row r="4251">
          <cell r="BJ4251" t="str">
            <v>N 822</v>
          </cell>
        </row>
        <row r="4252">
          <cell r="BJ4252" t="str">
            <v>N 823</v>
          </cell>
        </row>
        <row r="4253">
          <cell r="BJ4253" t="str">
            <v>N 824</v>
          </cell>
        </row>
        <row r="4254">
          <cell r="BJ4254" t="str">
            <v>N 825</v>
          </cell>
        </row>
        <row r="4255">
          <cell r="BJ4255" t="str">
            <v>N 826</v>
          </cell>
        </row>
        <row r="4256">
          <cell r="BJ4256" t="str">
            <v>N 827</v>
          </cell>
        </row>
        <row r="4257">
          <cell r="BJ4257" t="str">
            <v>N 828</v>
          </cell>
        </row>
        <row r="4258">
          <cell r="BJ4258" t="str">
            <v>N 829</v>
          </cell>
        </row>
        <row r="4259">
          <cell r="BJ4259" t="str">
            <v>N 830</v>
          </cell>
        </row>
        <row r="4260">
          <cell r="BJ4260" t="str">
            <v>N 831</v>
          </cell>
        </row>
        <row r="4261">
          <cell r="BJ4261" t="str">
            <v>N 832</v>
          </cell>
        </row>
        <row r="4262">
          <cell r="BJ4262" t="str">
            <v>N 833</v>
          </cell>
        </row>
        <row r="4263">
          <cell r="BJ4263" t="str">
            <v>N 834</v>
          </cell>
        </row>
        <row r="4264">
          <cell r="BJ4264" t="str">
            <v>N 835</v>
          </cell>
        </row>
        <row r="4265">
          <cell r="BJ4265" t="str">
            <v>N 836</v>
          </cell>
        </row>
        <row r="4266">
          <cell r="BJ4266" t="str">
            <v>N 837</v>
          </cell>
        </row>
        <row r="4267">
          <cell r="BJ4267" t="str">
            <v>N 838</v>
          </cell>
        </row>
        <row r="4268">
          <cell r="BJ4268" t="str">
            <v>N 839</v>
          </cell>
        </row>
        <row r="4269">
          <cell r="BJ4269" t="str">
            <v>N 840</v>
          </cell>
        </row>
        <row r="4270">
          <cell r="BJ4270" t="str">
            <v>N 841</v>
          </cell>
        </row>
        <row r="4271">
          <cell r="BJ4271" t="str">
            <v>N 842</v>
          </cell>
        </row>
        <row r="4272">
          <cell r="BJ4272" t="str">
            <v>N 843</v>
          </cell>
        </row>
        <row r="4273">
          <cell r="BJ4273" t="str">
            <v>N 844</v>
          </cell>
        </row>
        <row r="4274">
          <cell r="BJ4274" t="str">
            <v>N 845</v>
          </cell>
        </row>
        <row r="4275">
          <cell r="BJ4275" t="str">
            <v>N 846</v>
          </cell>
        </row>
        <row r="4276">
          <cell r="BJ4276" t="str">
            <v>N 847</v>
          </cell>
        </row>
        <row r="4277">
          <cell r="BJ4277" t="str">
            <v>N 848</v>
          </cell>
        </row>
        <row r="4278">
          <cell r="BJ4278" t="str">
            <v>N 849</v>
          </cell>
        </row>
        <row r="4279">
          <cell r="BJ4279" t="str">
            <v>N 850</v>
          </cell>
        </row>
        <row r="4280">
          <cell r="BJ4280" t="str">
            <v>N 851</v>
          </cell>
        </row>
        <row r="4281">
          <cell r="BJ4281" t="str">
            <v>N 852</v>
          </cell>
        </row>
        <row r="4282">
          <cell r="BJ4282" t="str">
            <v>N 853</v>
          </cell>
        </row>
        <row r="4283">
          <cell r="BJ4283" t="str">
            <v>N 854</v>
          </cell>
        </row>
        <row r="4284">
          <cell r="BJ4284" t="str">
            <v>N 855</v>
          </cell>
        </row>
        <row r="4285">
          <cell r="BJ4285" t="str">
            <v>N 856</v>
          </cell>
        </row>
        <row r="4286">
          <cell r="BJ4286" t="str">
            <v>N 857</v>
          </cell>
        </row>
        <row r="4287">
          <cell r="BJ4287" t="str">
            <v>N 858</v>
          </cell>
        </row>
        <row r="4288">
          <cell r="BJ4288" t="str">
            <v>N 859</v>
          </cell>
        </row>
        <row r="4289">
          <cell r="BJ4289" t="str">
            <v>N 860</v>
          </cell>
        </row>
        <row r="4290">
          <cell r="BJ4290" t="str">
            <v>N 861</v>
          </cell>
        </row>
        <row r="4291">
          <cell r="BJ4291" t="str">
            <v>N 862</v>
          </cell>
        </row>
        <row r="4292">
          <cell r="BJ4292" t="str">
            <v>N 863</v>
          </cell>
        </row>
        <row r="4293">
          <cell r="BJ4293" t="str">
            <v>N 864</v>
          </cell>
        </row>
        <row r="4294">
          <cell r="BJ4294" t="str">
            <v>N 865</v>
          </cell>
        </row>
        <row r="4295">
          <cell r="BJ4295" t="str">
            <v>N 866</v>
          </cell>
        </row>
        <row r="4296">
          <cell r="BJ4296" t="str">
            <v>N 867</v>
          </cell>
        </row>
        <row r="4297">
          <cell r="BJ4297" t="str">
            <v>N 868</v>
          </cell>
        </row>
        <row r="4298">
          <cell r="BJ4298" t="str">
            <v>N 869</v>
          </cell>
        </row>
        <row r="4299">
          <cell r="BJ4299" t="str">
            <v>N 870</v>
          </cell>
        </row>
        <row r="4300">
          <cell r="BJ4300" t="str">
            <v>N 871</v>
          </cell>
        </row>
        <row r="4301">
          <cell r="BJ4301" t="str">
            <v>N 872</v>
          </cell>
        </row>
        <row r="4302">
          <cell r="BJ4302" t="str">
            <v>N 873</v>
          </cell>
        </row>
        <row r="4303">
          <cell r="BJ4303" t="str">
            <v>N 874</v>
          </cell>
        </row>
        <row r="4304">
          <cell r="BJ4304" t="str">
            <v>N 875</v>
          </cell>
        </row>
        <row r="4305">
          <cell r="BJ4305" t="str">
            <v>N 876</v>
          </cell>
        </row>
        <row r="4306">
          <cell r="BJ4306" t="str">
            <v>N 877</v>
          </cell>
        </row>
        <row r="4307">
          <cell r="BJ4307" t="str">
            <v>N 878</v>
          </cell>
        </row>
        <row r="4308">
          <cell r="BJ4308" t="str">
            <v>N 879</v>
          </cell>
        </row>
        <row r="4309">
          <cell r="BJ4309" t="str">
            <v>N 880</v>
          </cell>
        </row>
        <row r="4310">
          <cell r="BJ4310" t="str">
            <v>N 881</v>
          </cell>
        </row>
        <row r="4311">
          <cell r="BJ4311" t="str">
            <v>N 882</v>
          </cell>
        </row>
        <row r="4312">
          <cell r="BJ4312" t="str">
            <v>N 883</v>
          </cell>
        </row>
        <row r="4313">
          <cell r="BJ4313" t="str">
            <v>N 884</v>
          </cell>
        </row>
        <row r="4314">
          <cell r="BJ4314" t="str">
            <v>N 885</v>
          </cell>
        </row>
        <row r="4315">
          <cell r="BJ4315" t="str">
            <v>N 886</v>
          </cell>
        </row>
        <row r="4316">
          <cell r="BJ4316" t="str">
            <v>N 887</v>
          </cell>
        </row>
        <row r="4317">
          <cell r="BJ4317" t="str">
            <v>N 888</v>
          </cell>
        </row>
        <row r="4318">
          <cell r="BJ4318" t="str">
            <v>N 889</v>
          </cell>
        </row>
        <row r="4319">
          <cell r="BJ4319" t="str">
            <v>N 890</v>
          </cell>
        </row>
        <row r="4320">
          <cell r="BJ4320" t="str">
            <v>N 891</v>
          </cell>
        </row>
        <row r="4321">
          <cell r="BJ4321" t="str">
            <v>N 892</v>
          </cell>
        </row>
        <row r="4322">
          <cell r="BJ4322" t="str">
            <v>N 893</v>
          </cell>
        </row>
        <row r="4323">
          <cell r="BJ4323" t="str">
            <v>N 894</v>
          </cell>
        </row>
        <row r="4324">
          <cell r="BJ4324" t="str">
            <v>N 895</v>
          </cell>
        </row>
        <row r="4325">
          <cell r="BJ4325" t="str">
            <v>N 896</v>
          </cell>
        </row>
        <row r="4326">
          <cell r="BJ4326" t="str">
            <v>N 897</v>
          </cell>
        </row>
        <row r="4327">
          <cell r="BJ4327" t="str">
            <v>N 898</v>
          </cell>
        </row>
        <row r="4328">
          <cell r="BJ4328" t="str">
            <v>N 899</v>
          </cell>
        </row>
        <row r="4329">
          <cell r="BJ4329" t="str">
            <v>N 900</v>
          </cell>
        </row>
        <row r="4330">
          <cell r="BJ4330" t="str">
            <v>N 901</v>
          </cell>
        </row>
        <row r="4331">
          <cell r="BJ4331" t="str">
            <v>N 902</v>
          </cell>
        </row>
        <row r="4332">
          <cell r="BJ4332" t="str">
            <v>N 903</v>
          </cell>
        </row>
        <row r="4333">
          <cell r="BJ4333" t="str">
            <v>N 904</v>
          </cell>
        </row>
        <row r="4334">
          <cell r="BJ4334" t="str">
            <v>N 905</v>
          </cell>
        </row>
        <row r="4335">
          <cell r="BJ4335" t="str">
            <v>N 906</v>
          </cell>
        </row>
        <row r="4336">
          <cell r="BJ4336" t="str">
            <v>N 907</v>
          </cell>
        </row>
        <row r="4337">
          <cell r="BJ4337" t="str">
            <v>N 908</v>
          </cell>
        </row>
        <row r="4338">
          <cell r="BJ4338" t="str">
            <v>N 909</v>
          </cell>
        </row>
        <row r="4339">
          <cell r="BJ4339" t="str">
            <v>N 910</v>
          </cell>
        </row>
        <row r="4340">
          <cell r="BJ4340" t="str">
            <v>N 911</v>
          </cell>
        </row>
        <row r="4341">
          <cell r="BJ4341" t="str">
            <v>N 912</v>
          </cell>
        </row>
        <row r="4342">
          <cell r="BJ4342" t="str">
            <v>N 913</v>
          </cell>
        </row>
        <row r="4343">
          <cell r="BJ4343" t="str">
            <v>N 914</v>
          </cell>
        </row>
        <row r="4344">
          <cell r="BJ4344" t="str">
            <v>N 915</v>
          </cell>
        </row>
        <row r="4345">
          <cell r="BJ4345" t="str">
            <v>N 916</v>
          </cell>
        </row>
        <row r="4346">
          <cell r="BJ4346" t="str">
            <v>N 917</v>
          </cell>
        </row>
        <row r="4347">
          <cell r="BJ4347" t="str">
            <v>N 918</v>
          </cell>
        </row>
        <row r="4348">
          <cell r="BJ4348" t="str">
            <v>N 919</v>
          </cell>
        </row>
        <row r="4349">
          <cell r="BJ4349" t="str">
            <v>N 920</v>
          </cell>
        </row>
        <row r="4350">
          <cell r="BJ4350" t="str">
            <v>N 921</v>
          </cell>
        </row>
        <row r="4351">
          <cell r="BJ4351" t="str">
            <v>N 922</v>
          </cell>
        </row>
        <row r="4352">
          <cell r="BJ4352" t="str">
            <v>N 923</v>
          </cell>
        </row>
        <row r="4353">
          <cell r="BJ4353" t="str">
            <v>N 924</v>
          </cell>
        </row>
        <row r="4354">
          <cell r="BJ4354" t="str">
            <v>N 925</v>
          </cell>
        </row>
        <row r="4355">
          <cell r="BJ4355" t="str">
            <v>N 926</v>
          </cell>
        </row>
        <row r="4356">
          <cell r="BJ4356" t="str">
            <v>N 927</v>
          </cell>
        </row>
        <row r="4357">
          <cell r="BJ4357" t="str">
            <v>N 928</v>
          </cell>
        </row>
        <row r="4358">
          <cell r="BJ4358" t="str">
            <v>N 929</v>
          </cell>
        </row>
        <row r="4359">
          <cell r="BJ4359" t="str">
            <v>N 930</v>
          </cell>
        </row>
        <row r="4360">
          <cell r="BJ4360" t="str">
            <v>N 931</v>
          </cell>
        </row>
        <row r="4361">
          <cell r="BJ4361" t="str">
            <v>N 932</v>
          </cell>
        </row>
        <row r="4362">
          <cell r="BJ4362" t="str">
            <v>N 933</v>
          </cell>
        </row>
        <row r="4363">
          <cell r="BJ4363" t="str">
            <v>N 934</v>
          </cell>
        </row>
        <row r="4364">
          <cell r="BJ4364" t="str">
            <v>N 935</v>
          </cell>
        </row>
        <row r="4365">
          <cell r="BJ4365" t="str">
            <v>N 936</v>
          </cell>
        </row>
        <row r="4366">
          <cell r="BJ4366" t="str">
            <v>N 937</v>
          </cell>
        </row>
        <row r="4367">
          <cell r="BJ4367" t="str">
            <v>N 938</v>
          </cell>
        </row>
        <row r="4368">
          <cell r="BJ4368" t="str">
            <v>N 939</v>
          </cell>
        </row>
        <row r="4369">
          <cell r="BJ4369" t="str">
            <v>N 940</v>
          </cell>
        </row>
        <row r="4370">
          <cell r="BJ4370" t="str">
            <v>N 941</v>
          </cell>
        </row>
        <row r="4371">
          <cell r="BJ4371" t="str">
            <v>N 942</v>
          </cell>
        </row>
        <row r="4372">
          <cell r="BJ4372" t="str">
            <v>N 943</v>
          </cell>
        </row>
        <row r="4373">
          <cell r="BJ4373" t="str">
            <v>N 944</v>
          </cell>
        </row>
        <row r="4374">
          <cell r="BJ4374" t="str">
            <v>N 945</v>
          </cell>
        </row>
        <row r="4375">
          <cell r="BJ4375" t="str">
            <v>N 946</v>
          </cell>
        </row>
        <row r="4376">
          <cell r="BJ4376" t="str">
            <v>N 947</v>
          </cell>
        </row>
        <row r="4377">
          <cell r="BJ4377" t="str">
            <v>N 948</v>
          </cell>
        </row>
        <row r="4378">
          <cell r="BJ4378" t="str">
            <v>N 949</v>
          </cell>
        </row>
        <row r="4379">
          <cell r="BJ4379" t="str">
            <v>N 950</v>
          </cell>
        </row>
        <row r="4380">
          <cell r="BJ4380" t="str">
            <v>N 951</v>
          </cell>
        </row>
        <row r="4381">
          <cell r="BJ4381" t="str">
            <v>N 952</v>
          </cell>
        </row>
        <row r="4382">
          <cell r="BJ4382" t="str">
            <v>N 953</v>
          </cell>
        </row>
        <row r="4383">
          <cell r="BJ4383" t="str">
            <v>N 954</v>
          </cell>
        </row>
        <row r="4384">
          <cell r="BJ4384" t="str">
            <v>N 955</v>
          </cell>
        </row>
        <row r="4385">
          <cell r="BJ4385" t="str">
            <v>N 956</v>
          </cell>
        </row>
        <row r="4386">
          <cell r="BJ4386" t="str">
            <v>N 957</v>
          </cell>
        </row>
        <row r="4387">
          <cell r="BJ4387" t="str">
            <v>N 958</v>
          </cell>
        </row>
        <row r="4388">
          <cell r="BJ4388" t="str">
            <v>N 959</v>
          </cell>
        </row>
        <row r="4389">
          <cell r="BJ4389" t="str">
            <v>N 960</v>
          </cell>
        </row>
        <row r="4390">
          <cell r="BJ4390" t="str">
            <v>N 961</v>
          </cell>
        </row>
        <row r="4391">
          <cell r="BJ4391" t="str">
            <v>N 962</v>
          </cell>
        </row>
        <row r="4392">
          <cell r="BJ4392" t="str">
            <v>N 963</v>
          </cell>
        </row>
        <row r="4393">
          <cell r="BJ4393" t="str">
            <v>N 964</v>
          </cell>
        </row>
        <row r="4394">
          <cell r="BJ4394" t="str">
            <v>N 965</v>
          </cell>
        </row>
        <row r="4395">
          <cell r="BJ4395" t="str">
            <v>N 966</v>
          </cell>
        </row>
        <row r="4396">
          <cell r="BJ4396" t="str">
            <v>N 967</v>
          </cell>
        </row>
        <row r="4397">
          <cell r="BJ4397" t="str">
            <v>N 968</v>
          </cell>
        </row>
        <row r="4398">
          <cell r="BJ4398" t="str">
            <v>N 969</v>
          </cell>
        </row>
        <row r="4399">
          <cell r="BJ4399" t="str">
            <v>N 970</v>
          </cell>
        </row>
        <row r="4400">
          <cell r="BJ4400" t="str">
            <v>N 971</v>
          </cell>
        </row>
        <row r="4401">
          <cell r="BJ4401" t="str">
            <v>N 972</v>
          </cell>
        </row>
        <row r="4402">
          <cell r="BJ4402" t="str">
            <v>N 973</v>
          </cell>
        </row>
        <row r="4403">
          <cell r="BJ4403" t="str">
            <v>N 974</v>
          </cell>
        </row>
        <row r="4404">
          <cell r="BJ4404" t="str">
            <v>N 975</v>
          </cell>
        </row>
        <row r="4405">
          <cell r="BJ4405" t="str">
            <v>N 976</v>
          </cell>
        </row>
        <row r="4406">
          <cell r="BJ4406" t="str">
            <v>N 977</v>
          </cell>
        </row>
        <row r="4407">
          <cell r="BJ4407" t="str">
            <v>N 978</v>
          </cell>
        </row>
        <row r="4408">
          <cell r="BJ4408" t="str">
            <v>N 979</v>
          </cell>
        </row>
        <row r="4409">
          <cell r="BJ4409" t="str">
            <v>N 980</v>
          </cell>
        </row>
        <row r="4410">
          <cell r="BJ4410" t="str">
            <v>N 981</v>
          </cell>
        </row>
        <row r="4411">
          <cell r="BJ4411" t="str">
            <v>N 982</v>
          </cell>
        </row>
        <row r="4412">
          <cell r="BJ4412" t="str">
            <v>N 983</v>
          </cell>
        </row>
        <row r="4413">
          <cell r="BJ4413" t="str">
            <v>N 984</v>
          </cell>
        </row>
        <row r="4414">
          <cell r="BJ4414" t="str">
            <v>N 985</v>
          </cell>
        </row>
        <row r="4415">
          <cell r="BJ4415" t="str">
            <v>N 986</v>
          </cell>
        </row>
        <row r="4416">
          <cell r="BJ4416" t="str">
            <v>N 987</v>
          </cell>
        </row>
        <row r="4417">
          <cell r="BJ4417" t="str">
            <v>N 988</v>
          </cell>
        </row>
        <row r="4418">
          <cell r="BJ4418" t="str">
            <v>N 989</v>
          </cell>
        </row>
        <row r="4419">
          <cell r="BJ4419" t="str">
            <v>N 990</v>
          </cell>
        </row>
        <row r="4420">
          <cell r="BJ4420" t="str">
            <v>N 991</v>
          </cell>
        </row>
        <row r="4421">
          <cell r="BJ4421" t="str">
            <v>N 992</v>
          </cell>
        </row>
        <row r="4422">
          <cell r="BJ4422" t="str">
            <v>N 993</v>
          </cell>
        </row>
        <row r="4423">
          <cell r="BJ4423" t="str">
            <v>N 994</v>
          </cell>
        </row>
        <row r="4424">
          <cell r="BJ4424" t="str">
            <v>N 995</v>
          </cell>
        </row>
        <row r="4425">
          <cell r="BJ4425" t="str">
            <v>N 996</v>
          </cell>
        </row>
        <row r="4426">
          <cell r="BJ4426" t="str">
            <v>N 997</v>
          </cell>
        </row>
        <row r="4427">
          <cell r="BJ4427" t="str">
            <v>N 998</v>
          </cell>
        </row>
        <row r="4428">
          <cell r="BJ4428" t="str">
            <v>N 999</v>
          </cell>
        </row>
        <row r="4429">
          <cell r="BJ4429" t="str">
            <v>AMPOULE</v>
          </cell>
        </row>
        <row r="4430">
          <cell r="BJ4430" t="str">
            <v>BERLINGOT</v>
          </cell>
        </row>
        <row r="4431">
          <cell r="BJ4431" t="str">
            <v>BIDON</v>
          </cell>
        </row>
        <row r="4432">
          <cell r="BJ4432" t="str">
            <v>BILLE</v>
          </cell>
        </row>
        <row r="4433">
          <cell r="BJ4433" t="str">
            <v>BOITE</v>
          </cell>
        </row>
        <row r="4434">
          <cell r="BJ4434" t="str">
            <v>BOITIER</v>
          </cell>
        </row>
        <row r="4435">
          <cell r="BJ4435" t="str">
            <v>BOITIER RECHARGEABLE</v>
          </cell>
        </row>
        <row r="4436">
          <cell r="BJ4436" t="str">
            <v>BOUTEILLE</v>
          </cell>
        </row>
        <row r="4437">
          <cell r="BJ4437" t="str">
            <v>COFFRET</v>
          </cell>
        </row>
        <row r="4438">
          <cell r="BJ4438" t="str">
            <v>COMPTE GOUTTES</v>
          </cell>
        </row>
        <row r="4439">
          <cell r="BJ4439" t="str">
            <v>CORBEILLE</v>
          </cell>
        </row>
        <row r="4440">
          <cell r="BJ4440" t="str">
            <v>DIFFUSEUR</v>
          </cell>
        </row>
        <row r="4441">
          <cell r="BJ4441" t="str">
            <v>DISPLAY</v>
          </cell>
        </row>
        <row r="4442">
          <cell r="BJ4442" t="str">
            <v>DOSE</v>
          </cell>
        </row>
        <row r="4443">
          <cell r="BJ4443" t="str">
            <v>ETUI</v>
          </cell>
        </row>
        <row r="4444">
          <cell r="BJ4444" t="str">
            <v>FLACON</v>
          </cell>
        </row>
        <row r="4445">
          <cell r="BJ4445" t="str">
            <v>FLACON BRUMISATEUR</v>
          </cell>
        </row>
        <row r="4446">
          <cell r="BJ4446" t="str">
            <v>FLACON DOSEUR</v>
          </cell>
        </row>
        <row r="4447">
          <cell r="BJ4447" t="str">
            <v>FLACON POMPE</v>
          </cell>
        </row>
        <row r="4448">
          <cell r="BJ4448" t="str">
            <v>FLACON RECHARGEABLE</v>
          </cell>
        </row>
        <row r="4449">
          <cell r="BJ4449" t="str">
            <v>KIT</v>
          </cell>
        </row>
        <row r="4450">
          <cell r="BJ4450" t="str">
            <v>MINIATURE</v>
          </cell>
        </row>
        <row r="4451">
          <cell r="BJ4451" t="str">
            <v>PAQUET</v>
          </cell>
        </row>
        <row r="4452">
          <cell r="BJ4452" t="str">
            <v>POCHETTE</v>
          </cell>
        </row>
        <row r="4453">
          <cell r="BJ4453" t="str">
            <v>POT</v>
          </cell>
        </row>
        <row r="4454">
          <cell r="BJ4454" t="str">
            <v>RECHARGE</v>
          </cell>
        </row>
        <row r="4455">
          <cell r="BJ4455" t="str">
            <v>ROLL ON</v>
          </cell>
        </row>
        <row r="4456">
          <cell r="BJ4456" t="str">
            <v>SAC</v>
          </cell>
        </row>
        <row r="4457">
          <cell r="BJ4457" t="str">
            <v>SACHET</v>
          </cell>
        </row>
        <row r="4458">
          <cell r="BJ4458" t="str">
            <v>SET</v>
          </cell>
        </row>
        <row r="4459">
          <cell r="BJ4459" t="str">
            <v>SPRAY</v>
          </cell>
        </row>
        <row r="4460">
          <cell r="BJ4460" t="str">
            <v>STICK</v>
          </cell>
        </row>
        <row r="4461">
          <cell r="BJ4461" t="str">
            <v>TROUSSE</v>
          </cell>
        </row>
        <row r="4462">
          <cell r="BJ4462" t="str">
            <v>TUBE</v>
          </cell>
        </row>
        <row r="4463">
          <cell r="BJ4463" t="str">
            <v>VAPORISATEUR</v>
          </cell>
        </row>
        <row r="4464">
          <cell r="BJ4464" t="str">
            <v>VAPORISATEUR RECHARGEABLE</v>
          </cell>
        </row>
        <row r="4465">
          <cell r="BJ4465" t="str">
            <v>ABRICOT</v>
          </cell>
        </row>
        <row r="4466">
          <cell r="BJ4466" t="str">
            <v>ACACIA</v>
          </cell>
        </row>
        <row r="4467">
          <cell r="BJ4467" t="str">
            <v>AGRUMES</v>
          </cell>
        </row>
        <row r="4468">
          <cell r="BJ4468" t="str">
            <v>AMANDE</v>
          </cell>
        </row>
        <row r="4469">
          <cell r="BJ4469" t="str">
            <v>AMANDE DOUCE</v>
          </cell>
        </row>
        <row r="4470">
          <cell r="BJ4470" t="str">
            <v>AMBREE</v>
          </cell>
        </row>
        <row r="4471">
          <cell r="BJ4471" t="str">
            <v>ANANAS</v>
          </cell>
        </row>
        <row r="4472">
          <cell r="BJ4472" t="str">
            <v>ANEMONE</v>
          </cell>
        </row>
        <row r="4473">
          <cell r="BJ4473" t="str">
            <v>ANIS</v>
          </cell>
        </row>
        <row r="4474">
          <cell r="BJ4474" t="str">
            <v>BANANE</v>
          </cell>
        </row>
        <row r="4475">
          <cell r="BJ4475" t="str">
            <v>BERGAMOTTE</v>
          </cell>
        </row>
        <row r="4476">
          <cell r="BJ4476" t="str">
            <v>BOISE</v>
          </cell>
        </row>
        <row r="4477">
          <cell r="BJ4477" t="str">
            <v>CAFE</v>
          </cell>
        </row>
        <row r="4478">
          <cell r="BJ4478" t="str">
            <v>CAMELIA</v>
          </cell>
        </row>
        <row r="4479">
          <cell r="BJ4479" t="str">
            <v>CAMOMILLE</v>
          </cell>
        </row>
        <row r="4480">
          <cell r="BJ4480" t="str">
            <v>CANNELLE</v>
          </cell>
        </row>
        <row r="4481">
          <cell r="BJ4481" t="str">
            <v>CAPPUCCINO</v>
          </cell>
        </row>
        <row r="4482">
          <cell r="BJ4482" t="str">
            <v>CARAMEL</v>
          </cell>
        </row>
        <row r="4483">
          <cell r="BJ4483" t="str">
            <v>CASSIS</v>
          </cell>
        </row>
        <row r="4484">
          <cell r="BJ4484" t="str">
            <v>CEDRAT</v>
          </cell>
        </row>
        <row r="4485">
          <cell r="BJ4485" t="str">
            <v>CEDRE</v>
          </cell>
        </row>
        <row r="4486">
          <cell r="BJ4486" t="str">
            <v>CERISE</v>
          </cell>
        </row>
        <row r="4487">
          <cell r="BJ4487" t="str">
            <v>CHEVREFEUILLE</v>
          </cell>
        </row>
        <row r="4488">
          <cell r="BJ4488" t="str">
            <v>CHLOROPHYLLE</v>
          </cell>
        </row>
        <row r="4489">
          <cell r="BJ4489" t="str">
            <v>CHOCOLAT</v>
          </cell>
        </row>
        <row r="4490">
          <cell r="BJ4490" t="str">
            <v>CHYPRE</v>
          </cell>
        </row>
        <row r="4491">
          <cell r="BJ4491" t="str">
            <v>CITRON</v>
          </cell>
        </row>
        <row r="4492">
          <cell r="BJ4492" t="str">
            <v>CITRON VERT</v>
          </cell>
        </row>
        <row r="4493">
          <cell r="BJ4493" t="str">
            <v>CITRONNELLE</v>
          </cell>
        </row>
        <row r="4494">
          <cell r="BJ4494" t="str">
            <v>CLEMENTINE</v>
          </cell>
        </row>
        <row r="4495">
          <cell r="BJ4495" t="str">
            <v>COCO</v>
          </cell>
        </row>
        <row r="4496">
          <cell r="BJ4496" t="str">
            <v>COLOGNE</v>
          </cell>
        </row>
        <row r="4497">
          <cell r="BJ4497" t="str">
            <v>COQUELICOT</v>
          </cell>
        </row>
        <row r="4498">
          <cell r="BJ4498" t="str">
            <v>EGLANTINE</v>
          </cell>
        </row>
        <row r="4499">
          <cell r="BJ4499" t="str">
            <v>EPICES</v>
          </cell>
        </row>
        <row r="4500">
          <cell r="BJ4500" t="str">
            <v>EUCALYPTUS</v>
          </cell>
        </row>
        <row r="4501">
          <cell r="BJ4501" t="str">
            <v>EXTRA PUR</v>
          </cell>
        </row>
        <row r="4502">
          <cell r="BJ4502" t="str">
            <v>FIGUE</v>
          </cell>
        </row>
        <row r="4503">
          <cell r="BJ4503" t="str">
            <v>FLEUR D ORANGER</v>
          </cell>
        </row>
        <row r="4504">
          <cell r="BJ4504" t="str">
            <v>FLEURI</v>
          </cell>
        </row>
        <row r="4505">
          <cell r="BJ4505" t="str">
            <v>FLEURS BLANCHES</v>
          </cell>
        </row>
        <row r="4506">
          <cell r="BJ4506" t="str">
            <v>FLEURS EXOTIQUES</v>
          </cell>
        </row>
        <row r="4507">
          <cell r="BJ4507" t="str">
            <v>FLORAL</v>
          </cell>
        </row>
        <row r="4508">
          <cell r="BJ4508" t="str">
            <v>FOUGERE</v>
          </cell>
        </row>
        <row r="4509">
          <cell r="BJ4509" t="str">
            <v>FRAICHE</v>
          </cell>
        </row>
        <row r="4510">
          <cell r="BJ4510" t="str">
            <v>FRAISE</v>
          </cell>
        </row>
        <row r="4511">
          <cell r="BJ4511" t="str">
            <v>FRAMBOISE</v>
          </cell>
        </row>
        <row r="4512">
          <cell r="BJ4512" t="str">
            <v>FRESIA</v>
          </cell>
        </row>
        <row r="4513">
          <cell r="BJ4513" t="str">
            <v>FRUIT DE LA PASSION</v>
          </cell>
        </row>
        <row r="4514">
          <cell r="BJ4514" t="str">
            <v>FRUITE</v>
          </cell>
        </row>
        <row r="4515">
          <cell r="BJ4515" t="str">
            <v>FRUITS</v>
          </cell>
        </row>
        <row r="4516">
          <cell r="BJ4516" t="str">
            <v>FRUITS EXOTIQUES</v>
          </cell>
        </row>
        <row r="4517">
          <cell r="BJ4517" t="str">
            <v>FRUITS ROUGES</v>
          </cell>
        </row>
        <row r="4518">
          <cell r="BJ4518" t="str">
            <v>GARDENIA</v>
          </cell>
        </row>
        <row r="4519">
          <cell r="BJ4519" t="str">
            <v>GINGEMBRE</v>
          </cell>
        </row>
        <row r="4520">
          <cell r="BJ4520" t="str">
            <v>GIROFLE</v>
          </cell>
        </row>
        <row r="4521">
          <cell r="BJ4521" t="str">
            <v>GOYAVE</v>
          </cell>
        </row>
        <row r="4522">
          <cell r="BJ4522" t="str">
            <v>GRENADE</v>
          </cell>
        </row>
        <row r="4523">
          <cell r="BJ4523" t="str">
            <v>GRIOTTE</v>
          </cell>
        </row>
        <row r="4524">
          <cell r="BJ4524" t="str">
            <v>GROSEILLE</v>
          </cell>
        </row>
        <row r="4525">
          <cell r="BJ4525" t="str">
            <v>IRIS</v>
          </cell>
        </row>
        <row r="4526">
          <cell r="BJ4526" t="str">
            <v>JACINTHE</v>
          </cell>
        </row>
        <row r="4527">
          <cell r="BJ4527" t="str">
            <v>JASMIN</v>
          </cell>
        </row>
        <row r="4528">
          <cell r="BJ4528" t="str">
            <v>LAURIER ROSE</v>
          </cell>
        </row>
        <row r="4529">
          <cell r="BJ4529" t="str">
            <v>LAVANDE</v>
          </cell>
        </row>
        <row r="4530">
          <cell r="BJ4530" t="str">
            <v>LILAS</v>
          </cell>
        </row>
        <row r="4531">
          <cell r="BJ4531" t="str">
            <v>LITCHI</v>
          </cell>
        </row>
        <row r="4532">
          <cell r="BJ4532" t="str">
            <v>LOTUS</v>
          </cell>
        </row>
        <row r="4533">
          <cell r="BJ4533" t="str">
            <v>LYS</v>
          </cell>
        </row>
        <row r="4534">
          <cell r="BJ4534" t="str">
            <v>MAGNOLIA</v>
          </cell>
        </row>
        <row r="4535">
          <cell r="BJ4535" t="str">
            <v>MANDARINE</v>
          </cell>
        </row>
        <row r="4536">
          <cell r="BJ4536" t="str">
            <v>MANGUE</v>
          </cell>
        </row>
        <row r="4537">
          <cell r="BJ4537" t="str">
            <v>MARINE SENTEUR</v>
          </cell>
        </row>
        <row r="4538">
          <cell r="BJ4538" t="str">
            <v>MELON</v>
          </cell>
        </row>
        <row r="4539">
          <cell r="BJ4539" t="str">
            <v>MENTHE</v>
          </cell>
        </row>
        <row r="4540">
          <cell r="BJ4540" t="str">
            <v>MENTHOL</v>
          </cell>
        </row>
        <row r="4541">
          <cell r="BJ4541" t="str">
            <v>MIEL</v>
          </cell>
        </row>
        <row r="4542">
          <cell r="BJ4542" t="str">
            <v>MIMOSA</v>
          </cell>
        </row>
        <row r="4543">
          <cell r="BJ4543" t="str">
            <v>MIRABELLE</v>
          </cell>
        </row>
        <row r="4544">
          <cell r="BJ4544" t="str">
            <v>MONOI</v>
          </cell>
        </row>
        <row r="4545">
          <cell r="BJ4545" t="str">
            <v>MUGUET</v>
          </cell>
        </row>
        <row r="4546">
          <cell r="BJ4546" t="str">
            <v>MURE</v>
          </cell>
        </row>
        <row r="4547">
          <cell r="BJ4547" t="str">
            <v>MUSC</v>
          </cell>
        </row>
        <row r="4548">
          <cell r="BJ4548" t="str">
            <v>MUSCADE</v>
          </cell>
        </row>
        <row r="4549">
          <cell r="BJ4549" t="str">
            <v>MYRTILLE</v>
          </cell>
        </row>
        <row r="4550">
          <cell r="BJ4550" t="str">
            <v>NARCISSE</v>
          </cell>
        </row>
        <row r="4551">
          <cell r="BJ4551" t="str">
            <v>NATURE</v>
          </cell>
        </row>
        <row r="4552">
          <cell r="BJ4552" t="str">
            <v>NECTARINE</v>
          </cell>
        </row>
        <row r="4553">
          <cell r="BJ4553" t="str">
            <v>NOISETTE</v>
          </cell>
        </row>
        <row r="4554">
          <cell r="BJ4554" t="str">
            <v>OLIVE</v>
          </cell>
        </row>
        <row r="4555">
          <cell r="BJ4555" t="str">
            <v>ORANGE SENTEUR</v>
          </cell>
        </row>
        <row r="4556">
          <cell r="BJ4556" t="str">
            <v>ORCHIDEE</v>
          </cell>
        </row>
        <row r="4557">
          <cell r="BJ4557" t="str">
            <v>ORGEAT</v>
          </cell>
        </row>
        <row r="4558">
          <cell r="BJ4558" t="str">
            <v>ORIENTAL</v>
          </cell>
        </row>
        <row r="4559">
          <cell r="BJ4559" t="str">
            <v>PALME</v>
          </cell>
        </row>
        <row r="4560">
          <cell r="BJ4560" t="str">
            <v>PAMPLEMOUSSE</v>
          </cell>
        </row>
        <row r="4561">
          <cell r="BJ4561" t="str">
            <v>PAPAYE</v>
          </cell>
        </row>
        <row r="4562">
          <cell r="BJ4562" t="str">
            <v>PAPRIKA</v>
          </cell>
        </row>
        <row r="4563">
          <cell r="BJ4563" t="str">
            <v>PATCHOULI</v>
          </cell>
        </row>
        <row r="4564">
          <cell r="BJ4564" t="str">
            <v>PECHE</v>
          </cell>
        </row>
        <row r="4565">
          <cell r="BJ4565" t="str">
            <v>PIN SENTEUR</v>
          </cell>
        </row>
        <row r="4566">
          <cell r="BJ4566" t="str">
            <v>PIVOINE</v>
          </cell>
        </row>
        <row r="4567">
          <cell r="BJ4567" t="str">
            <v>POIRE</v>
          </cell>
        </row>
        <row r="4568">
          <cell r="BJ4568" t="str">
            <v>POMME</v>
          </cell>
        </row>
        <row r="4569">
          <cell r="BJ4569" t="str">
            <v>POT POURRI</v>
          </cell>
        </row>
        <row r="4570">
          <cell r="BJ4570" t="str">
            <v>POT POURRI 1</v>
          </cell>
        </row>
        <row r="4571">
          <cell r="BJ4571" t="str">
            <v>POT POURRI 2</v>
          </cell>
        </row>
        <row r="4572">
          <cell r="BJ4572" t="str">
            <v>POT POURRI 3</v>
          </cell>
        </row>
        <row r="4573">
          <cell r="BJ4573" t="str">
            <v>POT POURRI 4</v>
          </cell>
        </row>
        <row r="4574">
          <cell r="BJ4574" t="str">
            <v>POT POURRI 5</v>
          </cell>
        </row>
        <row r="4575">
          <cell r="BJ4575" t="str">
            <v>POT POURRI 6</v>
          </cell>
        </row>
        <row r="4576">
          <cell r="BJ4576" t="str">
            <v>POT POURRI 7</v>
          </cell>
        </row>
        <row r="4577">
          <cell r="BJ4577" t="str">
            <v>POT POURRI 8</v>
          </cell>
        </row>
        <row r="4578">
          <cell r="BJ4578" t="str">
            <v>POT POURRI 9</v>
          </cell>
        </row>
        <row r="4579">
          <cell r="BJ4579" t="str">
            <v>PRUNE</v>
          </cell>
        </row>
        <row r="4580">
          <cell r="BJ4580" t="str">
            <v>RAISIN</v>
          </cell>
        </row>
        <row r="4581">
          <cell r="BJ4581" t="str">
            <v>REGLISSE</v>
          </cell>
        </row>
        <row r="4582">
          <cell r="BJ4582" t="str">
            <v>ROMARIN</v>
          </cell>
        </row>
        <row r="4583">
          <cell r="BJ4583" t="str">
            <v>ROSE SENTEUR</v>
          </cell>
        </row>
        <row r="4584">
          <cell r="BJ4584" t="str">
            <v>SANTAL</v>
          </cell>
        </row>
        <row r="4585">
          <cell r="BJ4585" t="str">
            <v>Senteur 1</v>
          </cell>
        </row>
        <row r="4586">
          <cell r="BJ4586" t="str">
            <v>Senteur 10</v>
          </cell>
        </row>
        <row r="4587">
          <cell r="BJ4587" t="str">
            <v>Senteur 2</v>
          </cell>
        </row>
        <row r="4588">
          <cell r="BJ4588" t="str">
            <v>Senteur 3</v>
          </cell>
        </row>
        <row r="4589">
          <cell r="BJ4589" t="str">
            <v>Senteur 4</v>
          </cell>
        </row>
        <row r="4590">
          <cell r="BJ4590" t="str">
            <v>Senteur 5</v>
          </cell>
        </row>
        <row r="4591">
          <cell r="BJ4591" t="str">
            <v>Senteur 6</v>
          </cell>
        </row>
        <row r="4592">
          <cell r="BJ4592" t="str">
            <v>Senteur 7</v>
          </cell>
        </row>
        <row r="4593">
          <cell r="BJ4593" t="str">
            <v>Senteur 8</v>
          </cell>
        </row>
        <row r="4594">
          <cell r="BJ4594" t="str">
            <v>Senteur 9</v>
          </cell>
        </row>
        <row r="4595">
          <cell r="BJ4595" t="str">
            <v>SERINGA</v>
          </cell>
        </row>
        <row r="4596">
          <cell r="BJ4596" t="str">
            <v>TILLEUL</v>
          </cell>
        </row>
        <row r="4597">
          <cell r="BJ4597" t="str">
            <v>TUBEREUSE</v>
          </cell>
        </row>
        <row r="4598">
          <cell r="BJ4598" t="str">
            <v>VANILLE</v>
          </cell>
        </row>
        <row r="4599">
          <cell r="BJ4599" t="str">
            <v>VERVEINE</v>
          </cell>
        </row>
        <row r="4600">
          <cell r="BJ4600" t="str">
            <v>VETIVER</v>
          </cell>
        </row>
        <row r="4601">
          <cell r="BJ4601" t="str">
            <v>VIOLETTE</v>
          </cell>
        </row>
        <row r="4602">
          <cell r="BJ4602" t="str">
            <v>YLANG YLANG</v>
          </cell>
        </row>
        <row r="4603">
          <cell r="BJ4603" t="str">
            <v>002 FEUILLES</v>
          </cell>
        </row>
        <row r="4604">
          <cell r="BJ4604" t="str">
            <v>005 FEUILLES</v>
          </cell>
        </row>
        <row r="4605">
          <cell r="BJ4605" t="str">
            <v>006 FEUILLES</v>
          </cell>
        </row>
        <row r="4606">
          <cell r="BJ4606" t="str">
            <v>007 FEUILLES</v>
          </cell>
        </row>
        <row r="4607">
          <cell r="BJ4607" t="str">
            <v>008 FEUILLES</v>
          </cell>
        </row>
        <row r="4608">
          <cell r="BJ4608" t="str">
            <v>010 FEUILLES</v>
          </cell>
        </row>
        <row r="4609">
          <cell r="BJ4609" t="str">
            <v>012 FEUILLES</v>
          </cell>
        </row>
        <row r="4610">
          <cell r="BJ4610" t="str">
            <v>013 FEUILLES</v>
          </cell>
        </row>
        <row r="4611">
          <cell r="BJ4611" t="str">
            <v>015 FEUILLES</v>
          </cell>
        </row>
        <row r="4612">
          <cell r="BJ4612" t="str">
            <v>016 FEUILLES</v>
          </cell>
        </row>
        <row r="4613">
          <cell r="BJ4613" t="str">
            <v>020 FEUILLES</v>
          </cell>
        </row>
        <row r="4614">
          <cell r="BJ4614" t="str">
            <v>020 VUES</v>
          </cell>
        </row>
        <row r="4615">
          <cell r="BJ4615" t="str">
            <v>022 FEUILLES</v>
          </cell>
        </row>
        <row r="4616">
          <cell r="BJ4616" t="str">
            <v>024 FEUILLES</v>
          </cell>
        </row>
        <row r="4617">
          <cell r="BJ4617" t="str">
            <v>024 PAGES</v>
          </cell>
        </row>
        <row r="4618">
          <cell r="BJ4618" t="str">
            <v>025 FEUILLES</v>
          </cell>
        </row>
        <row r="4619">
          <cell r="BJ4619" t="str">
            <v>03 FEUILLES</v>
          </cell>
        </row>
        <row r="4620">
          <cell r="BJ4620" t="str">
            <v>030 FEUILLES</v>
          </cell>
        </row>
        <row r="4621">
          <cell r="BJ4621" t="str">
            <v>030 PAGES</v>
          </cell>
        </row>
        <row r="4622">
          <cell r="BJ4622" t="str">
            <v>032 PAGES</v>
          </cell>
        </row>
        <row r="4623">
          <cell r="BJ4623" t="str">
            <v>035 FEUILLES</v>
          </cell>
        </row>
        <row r="4624">
          <cell r="BJ4624" t="str">
            <v>04 FEUILLES</v>
          </cell>
        </row>
        <row r="4625">
          <cell r="BJ4625" t="str">
            <v>040 FEUILLES</v>
          </cell>
        </row>
        <row r="4626">
          <cell r="BJ4626" t="str">
            <v>040 PAGES</v>
          </cell>
        </row>
        <row r="4627">
          <cell r="BJ4627" t="str">
            <v>040 VUES</v>
          </cell>
        </row>
        <row r="4628">
          <cell r="BJ4628" t="str">
            <v>048 PAGES</v>
          </cell>
        </row>
        <row r="4629">
          <cell r="BJ4629" t="str">
            <v>050 FEUILLES</v>
          </cell>
        </row>
        <row r="4630">
          <cell r="BJ4630" t="str">
            <v>050 PAGES</v>
          </cell>
        </row>
        <row r="4631">
          <cell r="BJ4631" t="str">
            <v>056 PAGES</v>
          </cell>
        </row>
        <row r="4632">
          <cell r="BJ4632" t="str">
            <v>06 POSITIONS</v>
          </cell>
        </row>
        <row r="4633">
          <cell r="BJ4633" t="str">
            <v>060 FEUILLES</v>
          </cell>
        </row>
        <row r="4634">
          <cell r="BJ4634" t="str">
            <v>060 PAGES</v>
          </cell>
        </row>
        <row r="4635">
          <cell r="BJ4635" t="str">
            <v>060 VUES</v>
          </cell>
        </row>
        <row r="4636">
          <cell r="BJ4636" t="str">
            <v>064 PAGES</v>
          </cell>
        </row>
        <row r="4637">
          <cell r="BJ4637" t="str">
            <v>07 POSITIONS</v>
          </cell>
        </row>
        <row r="4638">
          <cell r="BJ4638" t="str">
            <v>070 PAGES</v>
          </cell>
        </row>
        <row r="4639">
          <cell r="BJ4639" t="str">
            <v>072 PAGES</v>
          </cell>
        </row>
        <row r="4640">
          <cell r="BJ4640" t="str">
            <v>08 POSITIONS</v>
          </cell>
        </row>
        <row r="4641">
          <cell r="BJ4641" t="str">
            <v>080 FEUILLES</v>
          </cell>
        </row>
        <row r="4642">
          <cell r="BJ4642" t="str">
            <v>080 PAGES</v>
          </cell>
        </row>
        <row r="4643">
          <cell r="BJ4643" t="str">
            <v>080 VUES</v>
          </cell>
        </row>
        <row r="4644">
          <cell r="BJ4644" t="str">
            <v>09 POSITIONS</v>
          </cell>
        </row>
        <row r="4645">
          <cell r="BJ4645" t="str">
            <v>090 FEUILLES</v>
          </cell>
        </row>
        <row r="4646">
          <cell r="BJ4646" t="str">
            <v>096 PAGES</v>
          </cell>
        </row>
        <row r="4647">
          <cell r="BJ4647" t="str">
            <v>100 FEUILLES</v>
          </cell>
        </row>
        <row r="4648">
          <cell r="BJ4648" t="str">
            <v>100 PAGES</v>
          </cell>
        </row>
        <row r="4649">
          <cell r="BJ4649" t="str">
            <v>100 VUES</v>
          </cell>
        </row>
        <row r="4650">
          <cell r="BJ4650" t="str">
            <v>12 POSITIONS</v>
          </cell>
        </row>
        <row r="4651">
          <cell r="BJ4651" t="str">
            <v>120 FEUILLES</v>
          </cell>
        </row>
        <row r="4652">
          <cell r="BJ4652" t="str">
            <v>120 PAGES</v>
          </cell>
        </row>
        <row r="4653">
          <cell r="BJ4653" t="str">
            <v>120 VUES</v>
          </cell>
        </row>
        <row r="4654">
          <cell r="BJ4654" t="str">
            <v>126 PAGES</v>
          </cell>
        </row>
        <row r="4655">
          <cell r="BJ4655" t="str">
            <v>128 PAGES</v>
          </cell>
        </row>
        <row r="4656">
          <cell r="BJ4656" t="str">
            <v>140 PAGES</v>
          </cell>
        </row>
        <row r="4657">
          <cell r="BJ4657" t="str">
            <v>144 PAGES</v>
          </cell>
        </row>
        <row r="4658">
          <cell r="BJ4658" t="str">
            <v>148 PAGES</v>
          </cell>
        </row>
        <row r="4659">
          <cell r="BJ4659" t="str">
            <v>160 PAGES</v>
          </cell>
        </row>
        <row r="4660">
          <cell r="BJ4660" t="str">
            <v>160 VUES</v>
          </cell>
        </row>
        <row r="4661">
          <cell r="BJ4661" t="str">
            <v>168 PAGES</v>
          </cell>
        </row>
        <row r="4662">
          <cell r="BJ4662" t="str">
            <v>180 FEUILLES</v>
          </cell>
        </row>
        <row r="4663">
          <cell r="BJ4663" t="str">
            <v>180 PAGES</v>
          </cell>
        </row>
        <row r="4664">
          <cell r="BJ4664" t="str">
            <v>192 PAGES</v>
          </cell>
        </row>
        <row r="4665">
          <cell r="BJ4665" t="str">
            <v>200 FEUILLES</v>
          </cell>
        </row>
        <row r="4666">
          <cell r="BJ4666" t="str">
            <v>200 PAGES</v>
          </cell>
        </row>
        <row r="4667">
          <cell r="BJ4667" t="str">
            <v>200 VUES</v>
          </cell>
        </row>
        <row r="4668">
          <cell r="BJ4668" t="str">
            <v>210 PAGES</v>
          </cell>
        </row>
        <row r="4669">
          <cell r="BJ4669" t="str">
            <v>220 PAGES</v>
          </cell>
        </row>
        <row r="4670">
          <cell r="BJ4670" t="str">
            <v>224 FEUILLES</v>
          </cell>
        </row>
        <row r="4671">
          <cell r="BJ4671" t="str">
            <v>224 PAGES</v>
          </cell>
        </row>
        <row r="4672">
          <cell r="BJ4672" t="str">
            <v>24 POSITIONS</v>
          </cell>
        </row>
        <row r="4673">
          <cell r="BJ4673" t="str">
            <v>240 PAGES</v>
          </cell>
        </row>
        <row r="4674">
          <cell r="BJ4674" t="str">
            <v>288 PAGES</v>
          </cell>
        </row>
        <row r="4675">
          <cell r="BJ4675" t="str">
            <v>320 PAGES</v>
          </cell>
        </row>
        <row r="4676">
          <cell r="BJ4676" t="str">
            <v>360 PAGES</v>
          </cell>
        </row>
        <row r="4677">
          <cell r="BJ4677" t="str">
            <v>380 PAGES</v>
          </cell>
        </row>
        <row r="4678">
          <cell r="BJ4678" t="str">
            <v>384 PAGES</v>
          </cell>
        </row>
        <row r="4679">
          <cell r="BJ4679" t="str">
            <v>400 PAGES</v>
          </cell>
        </row>
        <row r="4680">
          <cell r="BJ4680" t="str">
            <v>Anti-pelliculaires</v>
          </cell>
        </row>
        <row r="4681">
          <cell r="BJ4681" t="str">
            <v>Cheveux blonds</v>
          </cell>
        </row>
        <row r="4682">
          <cell r="BJ4682" t="str">
            <v>Cheveux châtains et bruns</v>
          </cell>
        </row>
        <row r="4683">
          <cell r="BJ4683" t="str">
            <v>Cheveux colorés et permanentés</v>
          </cell>
        </row>
        <row r="4684">
          <cell r="BJ4684" t="str">
            <v>Cheveux fins</v>
          </cell>
        </row>
        <row r="4685">
          <cell r="BJ4685" t="str">
            <v>Cheveux gras</v>
          </cell>
        </row>
        <row r="4686">
          <cell r="BJ4686" t="str">
            <v>Cheveux normaux</v>
          </cell>
        </row>
        <row r="4687">
          <cell r="BJ4687" t="str">
            <v>Cheveux secs abîmés</v>
          </cell>
        </row>
        <row r="4688">
          <cell r="BJ4688" t="str">
            <v>Peaux claires</v>
          </cell>
        </row>
        <row r="4689">
          <cell r="BJ4689" t="str">
            <v>Peaux grasses</v>
          </cell>
        </row>
        <row r="4690">
          <cell r="BJ4690" t="str">
            <v>Peaux mates</v>
          </cell>
        </row>
        <row r="4691">
          <cell r="BJ4691" t="str">
            <v>Peaux mixtes</v>
          </cell>
        </row>
        <row r="4692">
          <cell r="BJ4692" t="str">
            <v>Peaux mixtes ou grasses</v>
          </cell>
        </row>
        <row r="4693">
          <cell r="BJ4693" t="str">
            <v>Peaux mixtes ou normales</v>
          </cell>
        </row>
        <row r="4694">
          <cell r="BJ4694" t="str">
            <v>Peaux normales</v>
          </cell>
        </row>
        <row r="4695">
          <cell r="BJ4695" t="str">
            <v>Peaux sèches</v>
          </cell>
        </row>
        <row r="4696">
          <cell r="BJ4696" t="str">
            <v>Peaux sèches ou normales</v>
          </cell>
        </row>
        <row r="4697">
          <cell r="BJ4697" t="str">
            <v>Peaux sensibles</v>
          </cell>
        </row>
        <row r="4698">
          <cell r="BJ4698" t="str">
            <v>Toutes peaux</v>
          </cell>
        </row>
        <row r="4699">
          <cell r="BJ4699" t="str">
            <v>1 BISOU, 1 CALIN</v>
          </cell>
        </row>
        <row r="4700">
          <cell r="BJ4700" t="str">
            <v>1000 BISOUS</v>
          </cell>
        </row>
        <row r="4701">
          <cell r="BJ4701" t="str">
            <v>18 ANS</v>
          </cell>
        </row>
        <row r="4702">
          <cell r="BJ4702" t="str">
            <v>20 ANS</v>
          </cell>
        </row>
        <row r="4703">
          <cell r="BJ4703" t="str">
            <v>30 ANS</v>
          </cell>
        </row>
        <row r="4704">
          <cell r="BJ4704" t="str">
            <v>40 ANS</v>
          </cell>
        </row>
        <row r="4705">
          <cell r="BJ4705" t="str">
            <v>50 ANS</v>
          </cell>
        </row>
        <row r="4706">
          <cell r="BJ4706" t="str">
            <v>ADELINE</v>
          </cell>
        </row>
        <row r="4707">
          <cell r="BJ4707" t="str">
            <v>AGATHE</v>
          </cell>
        </row>
        <row r="4708">
          <cell r="BJ4708" t="str">
            <v>AGNES</v>
          </cell>
        </row>
        <row r="4709">
          <cell r="BJ4709" t="str">
            <v>ALEXANDRA</v>
          </cell>
        </row>
        <row r="4710">
          <cell r="BJ4710" t="str">
            <v>ALEXIA</v>
          </cell>
        </row>
        <row r="4711">
          <cell r="BJ4711" t="str">
            <v>ALICE</v>
          </cell>
        </row>
        <row r="4712">
          <cell r="BJ4712" t="str">
            <v>ALINE</v>
          </cell>
        </row>
        <row r="4713">
          <cell r="BJ4713" t="str">
            <v>AMANDINE</v>
          </cell>
        </row>
        <row r="4714">
          <cell r="BJ4714" t="str">
            <v>AMELIE</v>
          </cell>
        </row>
        <row r="4715">
          <cell r="BJ4715" t="str">
            <v>AMIS....VIE</v>
          </cell>
        </row>
        <row r="4716">
          <cell r="BJ4716" t="str">
            <v>ANAIS</v>
          </cell>
        </row>
        <row r="4717">
          <cell r="BJ4717" t="str">
            <v>ANGELIQUE</v>
          </cell>
        </row>
        <row r="4718">
          <cell r="BJ4718" t="str">
            <v>ANNA</v>
          </cell>
        </row>
        <row r="4719">
          <cell r="BJ4719" t="str">
            <v>ANNE</v>
          </cell>
        </row>
        <row r="4720">
          <cell r="BJ4720" t="str">
            <v>ANNE-MARIE</v>
          </cell>
        </row>
        <row r="4721">
          <cell r="BJ4721" t="str">
            <v>ANNE-SOPHIE</v>
          </cell>
        </row>
        <row r="4722">
          <cell r="BJ4722" t="str">
            <v>ANNICK</v>
          </cell>
        </row>
        <row r="4723">
          <cell r="BJ4723" t="str">
            <v>AUDE</v>
          </cell>
        </row>
        <row r="4724">
          <cell r="BJ4724" t="str">
            <v>AUDREY</v>
          </cell>
        </row>
        <row r="4725">
          <cell r="BJ4725" t="str">
            <v>AURELIE</v>
          </cell>
        </row>
        <row r="4726">
          <cell r="BJ4726" t="str">
            <v>AURORE</v>
          </cell>
        </row>
        <row r="4727">
          <cell r="BJ4727" t="str">
            <v>BALANCE</v>
          </cell>
        </row>
        <row r="4728">
          <cell r="BJ4728" t="str">
            <v>BARBARA</v>
          </cell>
        </row>
        <row r="4729">
          <cell r="BJ4729" t="str">
            <v>BEATRICE</v>
          </cell>
        </row>
        <row r="4730">
          <cell r="BJ4730" t="str">
            <v>BELIER</v>
          </cell>
        </row>
        <row r="4731">
          <cell r="BJ4731" t="str">
            <v>BON ANNIVERSAIRE</v>
          </cell>
        </row>
        <row r="4732">
          <cell r="BJ4732" t="str">
            <v>BRIGITTE</v>
          </cell>
        </row>
        <row r="4733">
          <cell r="BJ4733" t="str">
            <v>CALINS</v>
          </cell>
        </row>
        <row r="4734">
          <cell r="BJ4734" t="str">
            <v>CAMILLE</v>
          </cell>
        </row>
        <row r="4735">
          <cell r="BJ4735" t="str">
            <v>CANCER</v>
          </cell>
        </row>
        <row r="4736">
          <cell r="BJ4736" t="str">
            <v>CAPRICORNE</v>
          </cell>
        </row>
        <row r="4737">
          <cell r="BJ4737" t="str">
            <v>CAROLE</v>
          </cell>
        </row>
        <row r="4738">
          <cell r="BJ4738" t="str">
            <v>CAROLINE</v>
          </cell>
        </row>
        <row r="4739">
          <cell r="BJ4739" t="str">
            <v>CATHERINE</v>
          </cell>
        </row>
        <row r="4740">
          <cell r="BJ4740" t="str">
            <v>CATHY</v>
          </cell>
        </row>
        <row r="4741">
          <cell r="BJ4741" t="str">
            <v>CECILE</v>
          </cell>
        </row>
        <row r="4742">
          <cell r="BJ4742" t="str">
            <v>CECILIA</v>
          </cell>
        </row>
        <row r="4743">
          <cell r="BJ4743" t="str">
            <v>CELINE</v>
          </cell>
        </row>
        <row r="4744">
          <cell r="BJ4744" t="str">
            <v>CHANTAL</v>
          </cell>
        </row>
        <row r="4745">
          <cell r="BJ4745" t="str">
            <v>CHARLENE</v>
          </cell>
        </row>
        <row r="4746">
          <cell r="BJ4746" t="str">
            <v>CHARLOTTE</v>
          </cell>
        </row>
        <row r="4747">
          <cell r="BJ4747" t="str">
            <v>CHLOE</v>
          </cell>
        </row>
        <row r="4748">
          <cell r="BJ4748" t="str">
            <v>CHRISTELLE</v>
          </cell>
        </row>
        <row r="4749">
          <cell r="BJ4749" t="str">
            <v>CHRISTIANE</v>
          </cell>
        </row>
        <row r="4750">
          <cell r="BJ4750" t="str">
            <v>CHRISTINE</v>
          </cell>
        </row>
        <row r="4751">
          <cell r="BJ4751" t="str">
            <v>CINDY</v>
          </cell>
        </row>
        <row r="4752">
          <cell r="BJ4752" t="str">
            <v>CLAIRE</v>
          </cell>
        </row>
        <row r="4753">
          <cell r="BJ4753" t="str">
            <v>CLARA</v>
          </cell>
        </row>
        <row r="4754">
          <cell r="BJ4754" t="str">
            <v>CLAUDIA</v>
          </cell>
        </row>
        <row r="4755">
          <cell r="BJ4755" t="str">
            <v>CLOTHILDE</v>
          </cell>
        </row>
        <row r="4756">
          <cell r="BJ4756" t="str">
            <v>COPAIN</v>
          </cell>
        </row>
        <row r="4757">
          <cell r="BJ4757" t="str">
            <v>COPINE</v>
          </cell>
        </row>
        <row r="4758">
          <cell r="BJ4758" t="str">
            <v>CORALIE</v>
          </cell>
        </row>
        <row r="4759">
          <cell r="BJ4759" t="str">
            <v>CORINNE</v>
          </cell>
        </row>
        <row r="4760">
          <cell r="BJ4760" t="str">
            <v>CYNTHIA</v>
          </cell>
        </row>
        <row r="4761">
          <cell r="BJ4761" t="str">
            <v>DANIELLE</v>
          </cell>
        </row>
        <row r="4762">
          <cell r="BJ4762" t="str">
            <v>DEBORAH</v>
          </cell>
        </row>
        <row r="4763">
          <cell r="BJ4763" t="str">
            <v>DELPHINE</v>
          </cell>
        </row>
        <row r="4764">
          <cell r="BJ4764" t="str">
            <v>DOMINIQUE</v>
          </cell>
        </row>
        <row r="4765">
          <cell r="BJ4765" t="str">
            <v>DOROTHEE</v>
          </cell>
        </row>
        <row r="4766">
          <cell r="BJ4766" t="str">
            <v>ELIANE</v>
          </cell>
        </row>
        <row r="4767">
          <cell r="BJ4767" t="str">
            <v>ELISA</v>
          </cell>
        </row>
        <row r="4768">
          <cell r="BJ4768" t="str">
            <v>ELISABETH</v>
          </cell>
        </row>
        <row r="4769">
          <cell r="BJ4769" t="str">
            <v>ELODIE</v>
          </cell>
        </row>
        <row r="4770">
          <cell r="BJ4770" t="str">
            <v>ELSA</v>
          </cell>
        </row>
        <row r="4771">
          <cell r="BJ4771" t="str">
            <v>EMILIE</v>
          </cell>
        </row>
        <row r="4772">
          <cell r="BJ4772" t="str">
            <v>EMMA</v>
          </cell>
        </row>
        <row r="4773">
          <cell r="BJ4773" t="str">
            <v>EMMANUELLE</v>
          </cell>
        </row>
        <row r="4774">
          <cell r="BJ4774" t="str">
            <v>ESTELLE</v>
          </cell>
        </row>
        <row r="4775">
          <cell r="BJ4775" t="str">
            <v>EVELYNE</v>
          </cell>
        </row>
        <row r="4776">
          <cell r="BJ4776" t="str">
            <v>FABIENNE</v>
          </cell>
        </row>
        <row r="4777">
          <cell r="BJ4777" t="str">
            <v>FANNY</v>
          </cell>
        </row>
        <row r="4778">
          <cell r="BJ4778" t="str">
            <v>FLORENCE</v>
          </cell>
        </row>
        <row r="4779">
          <cell r="BJ4779" t="str">
            <v>FRANCOISE</v>
          </cell>
        </row>
        <row r="4780">
          <cell r="BJ4780" t="str">
            <v>FRANGINE</v>
          </cell>
        </row>
        <row r="4781">
          <cell r="BJ4781" t="str">
            <v>GAELLE</v>
          </cell>
        </row>
        <row r="4782">
          <cell r="BJ4782" t="str">
            <v>GEMEAUX</v>
          </cell>
        </row>
        <row r="4783">
          <cell r="BJ4783" t="str">
            <v>GENEVIEVE</v>
          </cell>
        </row>
        <row r="4784">
          <cell r="BJ4784" t="str">
            <v>GERALDINE</v>
          </cell>
        </row>
        <row r="4785">
          <cell r="BJ4785" t="str">
            <v>GHISLAINE</v>
          </cell>
        </row>
        <row r="4786">
          <cell r="BJ4786" t="str">
            <v>GISELE</v>
          </cell>
        </row>
        <row r="4787">
          <cell r="BJ4787" t="str">
            <v>GWENAELLE</v>
          </cell>
        </row>
        <row r="4788">
          <cell r="BJ4788" t="str">
            <v>HELENE</v>
          </cell>
        </row>
        <row r="4789">
          <cell r="BJ4789" t="str">
            <v>I LOVE YOU</v>
          </cell>
        </row>
        <row r="4790">
          <cell r="BJ4790" t="str">
            <v>INES</v>
          </cell>
        </row>
        <row r="4791">
          <cell r="BJ4791" t="str">
            <v>ISABELLE</v>
          </cell>
        </row>
        <row r="4792">
          <cell r="BJ4792" t="str">
            <v>JACQUELINE</v>
          </cell>
        </row>
        <row r="4793">
          <cell r="BJ4793" t="str">
            <v>J'AI BESOIN D'UN CALIN</v>
          </cell>
        </row>
        <row r="4794">
          <cell r="BJ4794" t="str">
            <v>JE PENSE A TOI</v>
          </cell>
        </row>
        <row r="4795">
          <cell r="BJ4795" t="str">
            <v>JE T'AIME</v>
          </cell>
        </row>
        <row r="4796">
          <cell r="BJ4796" t="str">
            <v>JE T'AIME.......</v>
          </cell>
        </row>
        <row r="4797">
          <cell r="BJ4797" t="str">
            <v>JEANNE</v>
          </cell>
        </row>
        <row r="4798">
          <cell r="BJ4798" t="str">
            <v>JENNIFER</v>
          </cell>
        </row>
        <row r="4799">
          <cell r="BJ4799" t="str">
            <v>JESSICA</v>
          </cell>
        </row>
        <row r="4800">
          <cell r="BJ4800" t="str">
            <v>JOCELYNE</v>
          </cell>
        </row>
        <row r="4801">
          <cell r="BJ4801" t="str">
            <v>JOHANNA</v>
          </cell>
        </row>
        <row r="4802">
          <cell r="BJ4802" t="str">
            <v>JOSIANE</v>
          </cell>
        </row>
        <row r="4803">
          <cell r="BJ4803" t="str">
            <v>JOYEUX ANNIVERSAIRE</v>
          </cell>
        </row>
        <row r="4804">
          <cell r="BJ4804" t="str">
            <v>JULIE</v>
          </cell>
        </row>
        <row r="4805">
          <cell r="BJ4805" t="str">
            <v>JULIETTE</v>
          </cell>
        </row>
        <row r="4806">
          <cell r="BJ4806" t="str">
            <v>JUSTINE</v>
          </cell>
        </row>
        <row r="4807">
          <cell r="BJ4807" t="str">
            <v>KARINE</v>
          </cell>
        </row>
        <row r="4808">
          <cell r="BJ4808" t="str">
            <v>LAETITIA</v>
          </cell>
        </row>
        <row r="4809">
          <cell r="BJ4809" t="str">
            <v>LAURA</v>
          </cell>
        </row>
        <row r="4810">
          <cell r="BJ4810" t="str">
            <v>LAURE</v>
          </cell>
        </row>
        <row r="4811">
          <cell r="BJ4811" t="str">
            <v>LAURENCE</v>
          </cell>
        </row>
        <row r="4812">
          <cell r="BJ4812" t="str">
            <v>LEA</v>
          </cell>
        </row>
        <row r="4813">
          <cell r="BJ4813" t="str">
            <v>LION</v>
          </cell>
        </row>
        <row r="4814">
          <cell r="BJ4814" t="str">
            <v>LISA</v>
          </cell>
        </row>
        <row r="4815">
          <cell r="BJ4815" t="str">
            <v>LOLA</v>
          </cell>
        </row>
        <row r="4816">
          <cell r="BJ4816" t="str">
            <v>LOUISE</v>
          </cell>
        </row>
        <row r="4817">
          <cell r="BJ4817" t="str">
            <v>LUCIE</v>
          </cell>
        </row>
        <row r="4818">
          <cell r="BJ4818" t="str">
            <v>LUDIVINE</v>
          </cell>
        </row>
        <row r="4819">
          <cell r="BJ4819" t="str">
            <v>MAEVA</v>
          </cell>
        </row>
        <row r="4820">
          <cell r="BJ4820" t="str">
            <v>MAGALIE</v>
          </cell>
        </row>
        <row r="4821">
          <cell r="BJ4821" t="str">
            <v>MAMAN</v>
          </cell>
        </row>
        <row r="4822">
          <cell r="BJ4822" t="str">
            <v>MANON</v>
          </cell>
        </row>
        <row r="4823">
          <cell r="BJ4823" t="str">
            <v>MARGOT</v>
          </cell>
        </row>
        <row r="4824">
          <cell r="BJ4824" t="str">
            <v>MARIA</v>
          </cell>
        </row>
        <row r="4825">
          <cell r="BJ4825" t="str">
            <v>MARIE</v>
          </cell>
        </row>
        <row r="4826">
          <cell r="BJ4826" t="str">
            <v>MARIE-CHRISTINE</v>
          </cell>
        </row>
        <row r="4827">
          <cell r="BJ4827" t="str">
            <v>MARIE-CLAIRE</v>
          </cell>
        </row>
        <row r="4828">
          <cell r="BJ4828" t="str">
            <v>MARIE-CLAUDE</v>
          </cell>
        </row>
        <row r="4829">
          <cell r="BJ4829" t="str">
            <v>MARIE-FRANCE</v>
          </cell>
        </row>
        <row r="4830">
          <cell r="BJ4830" t="str">
            <v>MARIE-PIERRE</v>
          </cell>
        </row>
        <row r="4831">
          <cell r="BJ4831" t="str">
            <v>MARINA</v>
          </cell>
        </row>
        <row r="4832">
          <cell r="BJ4832" t="str">
            <v>MARINE PRENOM</v>
          </cell>
        </row>
        <row r="4833">
          <cell r="BJ4833" t="str">
            <v>MARION</v>
          </cell>
        </row>
        <row r="4834">
          <cell r="BJ4834" t="str">
            <v>MARTINE</v>
          </cell>
        </row>
        <row r="4835">
          <cell r="BJ4835" t="str">
            <v>MARYLINE</v>
          </cell>
        </row>
        <row r="4836">
          <cell r="BJ4836" t="str">
            <v>MATHILDE</v>
          </cell>
        </row>
        <row r="4837">
          <cell r="BJ4837" t="str">
            <v>MAUD</v>
          </cell>
        </row>
        <row r="4838">
          <cell r="BJ4838" t="str">
            <v>MELANIE</v>
          </cell>
        </row>
        <row r="4839">
          <cell r="BJ4839" t="str">
            <v>MICHELLE</v>
          </cell>
        </row>
        <row r="4840">
          <cell r="BJ4840" t="str">
            <v>MIREILLE</v>
          </cell>
        </row>
        <row r="4841">
          <cell r="BJ4841" t="str">
            <v>MONIQUE</v>
          </cell>
        </row>
        <row r="4842">
          <cell r="BJ4842" t="str">
            <v>MORGANE</v>
          </cell>
        </row>
        <row r="4843">
          <cell r="BJ4843" t="str">
            <v>MURIEL</v>
          </cell>
        </row>
        <row r="4844">
          <cell r="BJ4844" t="str">
            <v>MYLENE</v>
          </cell>
        </row>
        <row r="4845">
          <cell r="BJ4845" t="str">
            <v>MYRIAM</v>
          </cell>
        </row>
        <row r="4846">
          <cell r="BJ4846" t="str">
            <v>NADEGE</v>
          </cell>
        </row>
        <row r="4847">
          <cell r="BJ4847" t="str">
            <v>NADIA</v>
          </cell>
        </row>
        <row r="4848">
          <cell r="BJ4848" t="str">
            <v>NADINE</v>
          </cell>
        </row>
        <row r="4849">
          <cell r="BJ4849" t="str">
            <v>NAOMI</v>
          </cell>
        </row>
        <row r="4850">
          <cell r="BJ4850" t="str">
            <v>NATACHA</v>
          </cell>
        </row>
        <row r="4851">
          <cell r="BJ4851" t="str">
            <v>NATHALIE</v>
          </cell>
        </row>
        <row r="4852">
          <cell r="BJ4852" t="str">
            <v>NE M'OUBLIE PAS</v>
          </cell>
        </row>
        <row r="4853">
          <cell r="BJ4853" t="str">
            <v>NELLY</v>
          </cell>
        </row>
        <row r="4854">
          <cell r="BJ4854" t="str">
            <v>NICOLE</v>
          </cell>
        </row>
        <row r="4855">
          <cell r="BJ4855" t="str">
            <v>NOEMIE</v>
          </cell>
        </row>
        <row r="4856">
          <cell r="BJ4856" t="str">
            <v>NOTRE AMITIE</v>
          </cell>
        </row>
        <row r="4857">
          <cell r="BJ4857" t="str">
            <v>OCEANE</v>
          </cell>
        </row>
        <row r="4858">
          <cell r="BJ4858" t="str">
            <v>OLIVIA</v>
          </cell>
        </row>
        <row r="4859">
          <cell r="BJ4859" t="str">
            <v>PASCALE</v>
          </cell>
        </row>
        <row r="4860">
          <cell r="BJ4860" t="str">
            <v>PATRICIA</v>
          </cell>
        </row>
        <row r="4861">
          <cell r="BJ4861" t="str">
            <v>PAULINE</v>
          </cell>
        </row>
        <row r="4862">
          <cell r="BJ4862" t="str">
            <v>POISSONS</v>
          </cell>
        </row>
        <row r="4863">
          <cell r="BJ4863" t="str">
            <v>POUR LA PLUS GENTILLE</v>
          </cell>
        </row>
        <row r="4864">
          <cell r="BJ4864" t="str">
            <v>POUR MA MEILLEURE COPINE</v>
          </cell>
        </row>
        <row r="4865">
          <cell r="BJ4865" t="str">
            <v>PRISCILIA</v>
          </cell>
        </row>
        <row r="4866">
          <cell r="BJ4866" t="str">
            <v>RACHEL</v>
          </cell>
        </row>
        <row r="4867">
          <cell r="BJ4867" t="str">
            <v>RIEN....TOI</v>
          </cell>
        </row>
        <row r="4868">
          <cell r="BJ4868" t="str">
            <v>ROMANE</v>
          </cell>
        </row>
        <row r="4869">
          <cell r="BJ4869" t="str">
            <v>SABINE</v>
          </cell>
        </row>
        <row r="4870">
          <cell r="BJ4870" t="str">
            <v>SABRINA</v>
          </cell>
        </row>
        <row r="4871">
          <cell r="BJ4871" t="str">
            <v>SAGITAIRE</v>
          </cell>
        </row>
        <row r="4872">
          <cell r="BJ4872" t="str">
            <v>SANDRA</v>
          </cell>
        </row>
        <row r="4873">
          <cell r="BJ4873" t="str">
            <v>SANDRINE</v>
          </cell>
        </row>
        <row r="4874">
          <cell r="BJ4874" t="str">
            <v>SANS PRENOM</v>
          </cell>
        </row>
        <row r="4875">
          <cell r="BJ4875" t="str">
            <v>SARAH</v>
          </cell>
        </row>
        <row r="4876">
          <cell r="BJ4876" t="str">
            <v>SCORPION</v>
          </cell>
        </row>
        <row r="4877">
          <cell r="BJ4877" t="str">
            <v>SEVERINE</v>
          </cell>
        </row>
        <row r="4878">
          <cell r="BJ4878" t="str">
            <v>SOFIA</v>
          </cell>
        </row>
        <row r="4879">
          <cell r="BJ4879" t="str">
            <v>SOLANGE</v>
          </cell>
        </row>
        <row r="4880">
          <cell r="BJ4880" t="str">
            <v>SONIA</v>
          </cell>
        </row>
        <row r="4881">
          <cell r="BJ4881" t="str">
            <v>SOPHIE</v>
          </cell>
        </row>
        <row r="4882">
          <cell r="BJ4882" t="str">
            <v>STEPHANIE</v>
          </cell>
        </row>
        <row r="4883">
          <cell r="BJ4883" t="str">
            <v>SYLVIE</v>
          </cell>
        </row>
        <row r="4884">
          <cell r="BJ4884" t="str">
            <v>TAUREAU</v>
          </cell>
        </row>
        <row r="4885">
          <cell r="BJ4885" t="str">
            <v>TIFFANY</v>
          </cell>
        </row>
        <row r="4886">
          <cell r="BJ4886" t="str">
            <v>TOI + MOI</v>
          </cell>
        </row>
        <row r="4887">
          <cell r="BJ4887" t="str">
            <v>TU ES N° 1</v>
          </cell>
        </row>
        <row r="4888">
          <cell r="BJ4888" t="str">
            <v>TU ME MANQUES</v>
          </cell>
        </row>
        <row r="4889">
          <cell r="BJ4889" t="str">
            <v>UN AN DE +</v>
          </cell>
        </row>
        <row r="4890">
          <cell r="BJ4890" t="str">
            <v>VALENTINE</v>
          </cell>
        </row>
        <row r="4891">
          <cell r="BJ4891" t="str">
            <v>VALERIE</v>
          </cell>
        </row>
        <row r="4892">
          <cell r="BJ4892" t="str">
            <v>VANESSA</v>
          </cell>
        </row>
        <row r="4893">
          <cell r="BJ4893" t="str">
            <v>VERONIQUE</v>
          </cell>
        </row>
        <row r="4894">
          <cell r="BJ4894" t="str">
            <v>VERSEAU</v>
          </cell>
        </row>
        <row r="4895">
          <cell r="BJ4895" t="str">
            <v>VIERGE</v>
          </cell>
        </row>
        <row r="4896">
          <cell r="BJ4896" t="str">
            <v>VIRGINIE</v>
          </cell>
        </row>
        <row r="4897">
          <cell r="BJ4897" t="str">
            <v>DIVERS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7F7F3-7ED9-2C43-9B7A-932285A2835A}">
  <dimension ref="A1:J16"/>
  <sheetViews>
    <sheetView tabSelected="1" workbookViewId="0">
      <selection activeCell="L10" sqref="L10"/>
    </sheetView>
  </sheetViews>
  <sheetFormatPr baseColWidth="10" defaultRowHeight="16" x14ac:dyDescent="0.2"/>
  <cols>
    <col min="1" max="1" width="15.1640625" style="1" customWidth="1"/>
    <col min="2" max="2" width="21.83203125" customWidth="1"/>
    <col min="4" max="4" width="16.5" customWidth="1"/>
    <col min="5" max="5" width="23" customWidth="1"/>
    <col min="6" max="6" width="24.1640625" customWidth="1"/>
  </cols>
  <sheetData>
    <row r="1" spans="1:10" ht="114" customHeight="1" x14ac:dyDescent="0.2"/>
    <row r="2" spans="1:10" x14ac:dyDescent="0.2">
      <c r="A2" s="86" t="s">
        <v>73</v>
      </c>
    </row>
    <row r="4" spans="1:10" s="137" customFormat="1" x14ac:dyDescent="0.2">
      <c r="A4" s="141" t="s">
        <v>387</v>
      </c>
      <c r="B4" s="141" t="s">
        <v>52</v>
      </c>
      <c r="C4" s="141" t="s">
        <v>388</v>
      </c>
      <c r="D4" s="141" t="s">
        <v>87</v>
      </c>
      <c r="E4" s="141" t="s">
        <v>389</v>
      </c>
      <c r="F4" s="141" t="s">
        <v>390</v>
      </c>
      <c r="G4" s="141" t="s">
        <v>53</v>
      </c>
      <c r="H4" s="141" t="s">
        <v>398</v>
      </c>
      <c r="I4" s="141" t="s">
        <v>399</v>
      </c>
      <c r="J4" s="141" t="s">
        <v>400</v>
      </c>
    </row>
    <row r="5" spans="1:10" x14ac:dyDescent="0.2">
      <c r="A5" s="138" t="s">
        <v>303</v>
      </c>
      <c r="B5" s="25" t="s">
        <v>272</v>
      </c>
      <c r="C5" s="24" t="s">
        <v>277</v>
      </c>
      <c r="D5" s="111" t="s">
        <v>59</v>
      </c>
      <c r="E5" s="24" t="s">
        <v>116</v>
      </c>
      <c r="F5" s="139" t="s">
        <v>58</v>
      </c>
      <c r="G5" s="107">
        <v>278</v>
      </c>
      <c r="H5" s="107"/>
      <c r="I5" s="107">
        <f>H5*G5</f>
        <v>0</v>
      </c>
      <c r="J5" s="240">
        <f>+G5*2.5</f>
        <v>695</v>
      </c>
    </row>
    <row r="6" spans="1:10" x14ac:dyDescent="0.2">
      <c r="A6" s="12" t="s">
        <v>304</v>
      </c>
      <c r="B6" s="2" t="s">
        <v>272</v>
      </c>
      <c r="C6" s="17" t="s">
        <v>277</v>
      </c>
      <c r="D6" s="105" t="s">
        <v>59</v>
      </c>
      <c r="E6" s="17" t="s">
        <v>282</v>
      </c>
      <c r="F6" s="98" t="s">
        <v>58</v>
      </c>
      <c r="G6" s="107">
        <v>278</v>
      </c>
      <c r="H6" s="107"/>
      <c r="I6" s="107">
        <f t="shared" ref="I6:I14" si="0">H6*G6</f>
        <v>0</v>
      </c>
      <c r="J6" s="240">
        <f t="shared" ref="J6:J14" si="1">+G6*2.5</f>
        <v>695</v>
      </c>
    </row>
    <row r="7" spans="1:10" x14ac:dyDescent="0.2">
      <c r="A7" s="12" t="s">
        <v>305</v>
      </c>
      <c r="B7" s="2" t="s">
        <v>271</v>
      </c>
      <c r="C7" s="17" t="s">
        <v>273</v>
      </c>
      <c r="D7" s="105" t="s">
        <v>59</v>
      </c>
      <c r="E7" s="17" t="s">
        <v>116</v>
      </c>
      <c r="F7" s="98" t="s">
        <v>58</v>
      </c>
      <c r="G7" s="107">
        <v>245</v>
      </c>
      <c r="H7" s="107"/>
      <c r="I7" s="107">
        <f t="shared" si="0"/>
        <v>0</v>
      </c>
      <c r="J7" s="240">
        <f t="shared" si="1"/>
        <v>612.5</v>
      </c>
    </row>
    <row r="8" spans="1:10" x14ac:dyDescent="0.2">
      <c r="A8" s="12" t="s">
        <v>306</v>
      </c>
      <c r="B8" s="2" t="s">
        <v>271</v>
      </c>
      <c r="C8" s="17" t="s">
        <v>273</v>
      </c>
      <c r="D8" s="105" t="s">
        <v>59</v>
      </c>
      <c r="E8" s="17" t="s">
        <v>282</v>
      </c>
      <c r="F8" s="98" t="s">
        <v>58</v>
      </c>
      <c r="G8" s="107">
        <v>245</v>
      </c>
      <c r="H8" s="107"/>
      <c r="I8" s="107">
        <f t="shared" si="0"/>
        <v>0</v>
      </c>
      <c r="J8" s="240">
        <f t="shared" si="1"/>
        <v>612.5</v>
      </c>
    </row>
    <row r="9" spans="1:10" x14ac:dyDescent="0.2">
      <c r="A9" s="12" t="s">
        <v>72</v>
      </c>
      <c r="B9" s="2" t="s">
        <v>312</v>
      </c>
      <c r="C9" s="17" t="s">
        <v>71</v>
      </c>
      <c r="D9" s="105" t="s">
        <v>59</v>
      </c>
      <c r="E9" s="17" t="s">
        <v>116</v>
      </c>
      <c r="F9" s="98" t="s">
        <v>58</v>
      </c>
      <c r="G9" s="107">
        <v>220</v>
      </c>
      <c r="H9" s="107"/>
      <c r="I9" s="107">
        <f t="shared" si="0"/>
        <v>0</v>
      </c>
      <c r="J9" s="240">
        <f t="shared" si="1"/>
        <v>550</v>
      </c>
    </row>
    <row r="10" spans="1:10" s="4" customFormat="1" x14ac:dyDescent="0.2">
      <c r="A10" s="12" t="s">
        <v>307</v>
      </c>
      <c r="B10" s="2" t="s">
        <v>312</v>
      </c>
      <c r="C10" s="17" t="s">
        <v>71</v>
      </c>
      <c r="D10" s="14" t="s">
        <v>167</v>
      </c>
      <c r="E10" s="12" t="s">
        <v>299</v>
      </c>
      <c r="F10" s="140" t="s">
        <v>58</v>
      </c>
      <c r="G10" s="107">
        <v>220</v>
      </c>
      <c r="H10" s="107"/>
      <c r="I10" s="107">
        <f t="shared" si="0"/>
        <v>0</v>
      </c>
      <c r="J10" s="240">
        <f t="shared" si="1"/>
        <v>550</v>
      </c>
    </row>
    <row r="11" spans="1:10" x14ac:dyDescent="0.2">
      <c r="A11" s="18" t="s">
        <v>308</v>
      </c>
      <c r="B11" s="17" t="s">
        <v>284</v>
      </c>
      <c r="C11" s="17" t="s">
        <v>285</v>
      </c>
      <c r="D11" s="14" t="s">
        <v>167</v>
      </c>
      <c r="E11" s="17" t="s">
        <v>116</v>
      </c>
      <c r="F11" s="98" t="s">
        <v>58</v>
      </c>
      <c r="G11" s="107">
        <v>60</v>
      </c>
      <c r="H11" s="107"/>
      <c r="I11" s="107">
        <f t="shared" si="0"/>
        <v>0</v>
      </c>
      <c r="J11" s="240">
        <f t="shared" si="1"/>
        <v>150</v>
      </c>
    </row>
    <row r="12" spans="1:10" x14ac:dyDescent="0.2">
      <c r="A12" s="18" t="s">
        <v>309</v>
      </c>
      <c r="B12" s="17" t="s">
        <v>284</v>
      </c>
      <c r="C12" s="17" t="s">
        <v>285</v>
      </c>
      <c r="D12" s="14" t="s">
        <v>167</v>
      </c>
      <c r="E12" s="17" t="s">
        <v>282</v>
      </c>
      <c r="F12" s="98" t="s">
        <v>58</v>
      </c>
      <c r="G12" s="107">
        <v>60</v>
      </c>
      <c r="H12" s="107"/>
      <c r="I12" s="107">
        <f t="shared" si="0"/>
        <v>0</v>
      </c>
      <c r="J12" s="240">
        <f t="shared" si="1"/>
        <v>150</v>
      </c>
    </row>
    <row r="13" spans="1:10" s="4" customFormat="1" x14ac:dyDescent="0.2">
      <c r="A13" s="12" t="s">
        <v>310</v>
      </c>
      <c r="B13" s="12" t="s">
        <v>77</v>
      </c>
      <c r="C13" s="12" t="s">
        <v>38</v>
      </c>
      <c r="D13" s="105" t="s">
        <v>59</v>
      </c>
      <c r="E13" s="12" t="s">
        <v>282</v>
      </c>
      <c r="F13" s="140" t="s">
        <v>58</v>
      </c>
      <c r="G13" s="107">
        <v>160</v>
      </c>
      <c r="H13" s="107"/>
      <c r="I13" s="107">
        <f t="shared" si="0"/>
        <v>0</v>
      </c>
      <c r="J13" s="240">
        <f t="shared" si="1"/>
        <v>400</v>
      </c>
    </row>
    <row r="14" spans="1:10" x14ac:dyDescent="0.2">
      <c r="A14" s="18" t="s">
        <v>311</v>
      </c>
      <c r="B14" s="12" t="s">
        <v>77</v>
      </c>
      <c r="C14" s="12" t="s">
        <v>38</v>
      </c>
      <c r="D14" s="105" t="s">
        <v>59</v>
      </c>
      <c r="E14" s="12" t="s">
        <v>116</v>
      </c>
      <c r="F14" s="140" t="s">
        <v>58</v>
      </c>
      <c r="G14" s="107">
        <v>160</v>
      </c>
      <c r="H14" s="107"/>
      <c r="I14" s="107">
        <f t="shared" si="0"/>
        <v>0</v>
      </c>
      <c r="J14" s="240">
        <f t="shared" si="1"/>
        <v>400</v>
      </c>
    </row>
    <row r="15" spans="1:10" x14ac:dyDescent="0.2">
      <c r="A15" s="5"/>
      <c r="B15" s="7"/>
      <c r="C15" s="7"/>
      <c r="D15" s="7"/>
      <c r="E15" s="7"/>
      <c r="F15" s="7"/>
      <c r="G15" s="7"/>
      <c r="H15" s="7">
        <f>SUM(H6:H14)</f>
        <v>0</v>
      </c>
      <c r="I15" s="7">
        <f>SUM(I5:I14)</f>
        <v>0</v>
      </c>
      <c r="J15" s="7"/>
    </row>
    <row r="16" spans="1:10" x14ac:dyDescent="0.2">
      <c r="G16" s="221" t="s">
        <v>404</v>
      </c>
      <c r="H16" s="221">
        <f>H15+'Business essentials'!H40+'Easy rider'!H27+'No gender '!H44+'Women '!H42+Accessoires!H61+Ceintures!L18</f>
        <v>0</v>
      </c>
      <c r="I16" s="221">
        <f>+I15+'Business essentials'!I40+'Easy rider'!I27+'No gender '!I44+'Women '!I42+Accessoires!I61+Ceintures!M18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zoomScaleNormal="100" workbookViewId="0">
      <selection activeCell="E33" sqref="E33"/>
    </sheetView>
  </sheetViews>
  <sheetFormatPr baseColWidth="10" defaultRowHeight="16" x14ac:dyDescent="0.2"/>
  <cols>
    <col min="1" max="1" width="14.1640625" style="3" customWidth="1"/>
    <col min="2" max="2" width="22" customWidth="1"/>
    <col min="3" max="3" width="16.83203125" customWidth="1"/>
    <col min="4" max="4" width="13.33203125" style="1" customWidth="1"/>
    <col min="5" max="5" width="25" style="1" customWidth="1"/>
    <col min="6" max="6" width="35.33203125" customWidth="1"/>
    <col min="7" max="7" width="10.83203125" style="1"/>
    <col min="8" max="8" width="10.83203125" style="5"/>
    <col min="10" max="10" width="10.83203125" style="242"/>
  </cols>
  <sheetData>
    <row r="1" spans="1:13" ht="131" customHeight="1" x14ac:dyDescent="0.25">
      <c r="A1" s="85"/>
      <c r="B1" s="74"/>
      <c r="C1" s="3"/>
      <c r="D1" s="79"/>
      <c r="F1" s="81"/>
      <c r="G1" s="136"/>
      <c r="H1" s="168"/>
      <c r="I1" s="99"/>
      <c r="J1" s="241"/>
      <c r="K1" s="99"/>
      <c r="L1" s="99"/>
      <c r="M1" s="99"/>
    </row>
    <row r="2" spans="1:13" ht="18" customHeight="1" x14ac:dyDescent="0.2">
      <c r="A2" s="86"/>
      <c r="B2" s="74"/>
      <c r="C2" s="3"/>
      <c r="D2" s="79"/>
      <c r="E2" s="74"/>
      <c r="F2" s="80"/>
    </row>
    <row r="3" spans="1:13" ht="18" customHeight="1" thickBot="1" x14ac:dyDescent="0.25">
      <c r="A3" s="86"/>
      <c r="B3" s="74"/>
      <c r="C3" s="3"/>
      <c r="D3" s="79"/>
      <c r="E3" s="74"/>
      <c r="F3" s="80"/>
    </row>
    <row r="4" spans="1:13" s="161" customFormat="1" ht="17" thickBot="1" x14ac:dyDescent="0.25">
      <c r="A4" s="162" t="s">
        <v>387</v>
      </c>
      <c r="B4" s="162" t="s">
        <v>52</v>
      </c>
      <c r="C4" s="162" t="s">
        <v>388</v>
      </c>
      <c r="D4" s="162" t="s">
        <v>87</v>
      </c>
      <c r="E4" s="162" t="s">
        <v>389</v>
      </c>
      <c r="F4" s="163" t="s">
        <v>390</v>
      </c>
      <c r="G4" s="164" t="s">
        <v>53</v>
      </c>
      <c r="H4" s="167" t="s">
        <v>398</v>
      </c>
      <c r="I4" s="179" t="s">
        <v>399</v>
      </c>
      <c r="J4" s="248" t="s">
        <v>400</v>
      </c>
    </row>
    <row r="5" spans="1:13" s="4" customFormat="1" x14ac:dyDescent="0.2">
      <c r="A5" s="78" t="s">
        <v>313</v>
      </c>
      <c r="B5" s="47" t="s">
        <v>181</v>
      </c>
      <c r="C5" s="60" t="s">
        <v>40</v>
      </c>
      <c r="D5" s="92" t="s">
        <v>59</v>
      </c>
      <c r="E5" s="118" t="s">
        <v>283</v>
      </c>
      <c r="F5" s="142" t="s">
        <v>391</v>
      </c>
      <c r="G5" s="146">
        <v>112</v>
      </c>
      <c r="H5" s="169"/>
      <c r="I5" s="243">
        <f>H5*G5</f>
        <v>0</v>
      </c>
      <c r="J5" s="249">
        <f>+G5*2.5</f>
        <v>280</v>
      </c>
    </row>
    <row r="6" spans="1:13" s="13" customFormat="1" x14ac:dyDescent="0.2">
      <c r="A6" s="73" t="s">
        <v>43</v>
      </c>
      <c r="B6" s="50" t="s">
        <v>62</v>
      </c>
      <c r="C6" s="63" t="s">
        <v>40</v>
      </c>
      <c r="D6" s="50" t="s">
        <v>60</v>
      </c>
      <c r="E6" s="57" t="s">
        <v>39</v>
      </c>
      <c r="F6" s="94" t="s">
        <v>58</v>
      </c>
      <c r="G6" s="144">
        <v>112</v>
      </c>
      <c r="H6" s="170"/>
      <c r="I6" s="244">
        <f t="shared" ref="I6:I39" si="0">H6*G6</f>
        <v>0</v>
      </c>
      <c r="J6" s="249">
        <f>+G6*2.5</f>
        <v>280</v>
      </c>
    </row>
    <row r="7" spans="1:13" s="13" customFormat="1" x14ac:dyDescent="0.2">
      <c r="A7" s="73" t="s">
        <v>199</v>
      </c>
      <c r="B7" s="50" t="s">
        <v>62</v>
      </c>
      <c r="C7" s="63" t="s">
        <v>40</v>
      </c>
      <c r="D7" s="50" t="s">
        <v>60</v>
      </c>
      <c r="E7" s="57" t="s">
        <v>79</v>
      </c>
      <c r="F7" s="94" t="s">
        <v>61</v>
      </c>
      <c r="G7" s="144">
        <v>112</v>
      </c>
      <c r="H7" s="170"/>
      <c r="I7" s="244">
        <f t="shared" si="0"/>
        <v>0</v>
      </c>
      <c r="J7" s="249">
        <f t="shared" ref="J6:J39" si="1">+G7*2.5</f>
        <v>280</v>
      </c>
    </row>
    <row r="8" spans="1:13" s="13" customFormat="1" ht="17" thickBot="1" x14ac:dyDescent="0.25">
      <c r="A8" s="71" t="s">
        <v>44</v>
      </c>
      <c r="B8" s="48" t="s">
        <v>62</v>
      </c>
      <c r="C8" s="61" t="s">
        <v>40</v>
      </c>
      <c r="D8" s="48" t="s">
        <v>60</v>
      </c>
      <c r="E8" s="58" t="s">
        <v>126</v>
      </c>
      <c r="F8" s="95" t="s">
        <v>61</v>
      </c>
      <c r="G8" s="145">
        <v>112</v>
      </c>
      <c r="H8" s="171"/>
      <c r="I8" s="245">
        <f t="shared" si="0"/>
        <v>0</v>
      </c>
      <c r="J8" s="250">
        <f t="shared" si="1"/>
        <v>280</v>
      </c>
    </row>
    <row r="9" spans="1:13" s="4" customFormat="1" x14ac:dyDescent="0.2">
      <c r="A9" s="47" t="s">
        <v>314</v>
      </c>
      <c r="B9" s="47" t="s">
        <v>62</v>
      </c>
      <c r="C9" s="60" t="s">
        <v>41</v>
      </c>
      <c r="D9" s="92" t="s">
        <v>59</v>
      </c>
      <c r="E9" s="118" t="s">
        <v>283</v>
      </c>
      <c r="F9" s="142" t="s">
        <v>391</v>
      </c>
      <c r="G9" s="146">
        <v>147</v>
      </c>
      <c r="H9" s="169"/>
      <c r="I9" s="243">
        <f t="shared" si="0"/>
        <v>0</v>
      </c>
      <c r="J9" s="251">
        <f t="shared" si="1"/>
        <v>367.5</v>
      </c>
    </row>
    <row r="10" spans="1:13" s="13" customFormat="1" x14ac:dyDescent="0.2">
      <c r="A10" s="73" t="s">
        <v>45</v>
      </c>
      <c r="B10" s="50" t="s">
        <v>62</v>
      </c>
      <c r="C10" s="63" t="s">
        <v>41</v>
      </c>
      <c r="D10" s="50" t="s">
        <v>60</v>
      </c>
      <c r="E10" s="50" t="s">
        <v>39</v>
      </c>
      <c r="F10" s="94" t="s">
        <v>58</v>
      </c>
      <c r="G10" s="144">
        <v>147</v>
      </c>
      <c r="H10" s="170"/>
      <c r="I10" s="244">
        <f t="shared" si="0"/>
        <v>0</v>
      </c>
      <c r="J10" s="249">
        <f t="shared" si="1"/>
        <v>367.5</v>
      </c>
    </row>
    <row r="11" spans="1:13" s="13" customFormat="1" x14ac:dyDescent="0.2">
      <c r="A11" s="71" t="s">
        <v>200</v>
      </c>
      <c r="B11" s="50" t="s">
        <v>62</v>
      </c>
      <c r="C11" s="63" t="s">
        <v>41</v>
      </c>
      <c r="D11" s="50" t="s">
        <v>60</v>
      </c>
      <c r="E11" s="50" t="s">
        <v>79</v>
      </c>
      <c r="F11" s="94" t="s">
        <v>58</v>
      </c>
      <c r="G11" s="144">
        <v>147</v>
      </c>
      <c r="H11" s="170"/>
      <c r="I11" s="244">
        <f t="shared" si="0"/>
        <v>0</v>
      </c>
      <c r="J11" s="249">
        <f t="shared" si="1"/>
        <v>367.5</v>
      </c>
    </row>
    <row r="12" spans="1:13" s="13" customFormat="1" ht="17" thickBot="1" x14ac:dyDescent="0.25">
      <c r="A12" s="75" t="s">
        <v>46</v>
      </c>
      <c r="B12" s="48" t="s">
        <v>62</v>
      </c>
      <c r="C12" s="61" t="s">
        <v>41</v>
      </c>
      <c r="D12" s="48" t="s">
        <v>60</v>
      </c>
      <c r="E12" s="48" t="s">
        <v>126</v>
      </c>
      <c r="F12" s="95" t="s">
        <v>61</v>
      </c>
      <c r="G12" s="145">
        <v>147</v>
      </c>
      <c r="H12" s="171"/>
      <c r="I12" s="245">
        <f t="shared" si="0"/>
        <v>0</v>
      </c>
      <c r="J12" s="250">
        <f t="shared" si="1"/>
        <v>367.5</v>
      </c>
    </row>
    <row r="13" spans="1:13" s="4" customFormat="1" x14ac:dyDescent="0.2">
      <c r="A13" s="78" t="s">
        <v>315</v>
      </c>
      <c r="B13" s="47" t="s">
        <v>62</v>
      </c>
      <c r="C13" s="60" t="s">
        <v>34</v>
      </c>
      <c r="D13" s="92" t="s">
        <v>59</v>
      </c>
      <c r="E13" s="118" t="s">
        <v>283</v>
      </c>
      <c r="F13" s="142" t="s">
        <v>391</v>
      </c>
      <c r="G13" s="146">
        <v>172</v>
      </c>
      <c r="H13" s="169"/>
      <c r="I13" s="243">
        <f t="shared" si="0"/>
        <v>0</v>
      </c>
      <c r="J13" s="251">
        <f t="shared" si="1"/>
        <v>430</v>
      </c>
    </row>
    <row r="14" spans="1:13" s="13" customFormat="1" x14ac:dyDescent="0.2">
      <c r="A14" s="73" t="s">
        <v>47</v>
      </c>
      <c r="B14" s="50" t="s">
        <v>62</v>
      </c>
      <c r="C14" s="63" t="s">
        <v>34</v>
      </c>
      <c r="D14" s="50" t="s">
        <v>60</v>
      </c>
      <c r="E14" s="50" t="s">
        <v>39</v>
      </c>
      <c r="F14" s="94" t="s">
        <v>58</v>
      </c>
      <c r="G14" s="144">
        <v>172</v>
      </c>
      <c r="H14" s="170"/>
      <c r="I14" s="244">
        <f t="shared" si="0"/>
        <v>0</v>
      </c>
      <c r="J14" s="249">
        <f t="shared" si="1"/>
        <v>430</v>
      </c>
    </row>
    <row r="15" spans="1:13" s="13" customFormat="1" x14ac:dyDescent="0.2">
      <c r="A15" s="73" t="s">
        <v>202</v>
      </c>
      <c r="B15" s="50" t="s">
        <v>62</v>
      </c>
      <c r="C15" s="63" t="s">
        <v>34</v>
      </c>
      <c r="D15" s="50" t="s">
        <v>60</v>
      </c>
      <c r="E15" s="50" t="s">
        <v>79</v>
      </c>
      <c r="F15" s="94" t="s">
        <v>61</v>
      </c>
      <c r="G15" s="144">
        <v>172</v>
      </c>
      <c r="H15" s="170"/>
      <c r="I15" s="244">
        <f t="shared" si="0"/>
        <v>0</v>
      </c>
      <c r="J15" s="249">
        <f t="shared" si="1"/>
        <v>430</v>
      </c>
    </row>
    <row r="16" spans="1:13" s="13" customFormat="1" ht="17" thickBot="1" x14ac:dyDescent="0.25">
      <c r="A16" s="75" t="s">
        <v>229</v>
      </c>
      <c r="B16" s="48" t="s">
        <v>62</v>
      </c>
      <c r="C16" s="61" t="s">
        <v>34</v>
      </c>
      <c r="D16" s="48" t="s">
        <v>60</v>
      </c>
      <c r="E16" s="48" t="s">
        <v>126</v>
      </c>
      <c r="F16" s="95" t="s">
        <v>61</v>
      </c>
      <c r="G16" s="145">
        <v>172</v>
      </c>
      <c r="H16" s="171"/>
      <c r="I16" s="245">
        <f t="shared" si="0"/>
        <v>0</v>
      </c>
      <c r="J16" s="250">
        <f t="shared" si="1"/>
        <v>430</v>
      </c>
    </row>
    <row r="17" spans="1:11" s="15" customFormat="1" x14ac:dyDescent="0.2">
      <c r="A17" s="47" t="s">
        <v>316</v>
      </c>
      <c r="B17" s="50" t="s">
        <v>62</v>
      </c>
      <c r="C17" s="63" t="s">
        <v>33</v>
      </c>
      <c r="D17" s="37" t="s">
        <v>59</v>
      </c>
      <c r="E17" s="118" t="s">
        <v>283</v>
      </c>
      <c r="F17" s="142" t="s">
        <v>391</v>
      </c>
      <c r="G17" s="146">
        <v>183</v>
      </c>
      <c r="H17" s="169"/>
      <c r="I17" s="243">
        <f t="shared" si="0"/>
        <v>0</v>
      </c>
      <c r="J17" s="251">
        <f t="shared" si="1"/>
        <v>457.5</v>
      </c>
      <c r="K17" s="4"/>
    </row>
    <row r="18" spans="1:11" s="13" customFormat="1" x14ac:dyDescent="0.2">
      <c r="A18" s="73" t="s">
        <v>48</v>
      </c>
      <c r="B18" s="50" t="s">
        <v>62</v>
      </c>
      <c r="C18" s="63" t="s">
        <v>33</v>
      </c>
      <c r="D18" s="50" t="s">
        <v>60</v>
      </c>
      <c r="E18" s="50" t="s">
        <v>39</v>
      </c>
      <c r="F18" s="94" t="s">
        <v>58</v>
      </c>
      <c r="G18" s="144">
        <v>183</v>
      </c>
      <c r="H18" s="170"/>
      <c r="I18" s="244">
        <f t="shared" si="0"/>
        <v>0</v>
      </c>
      <c r="J18" s="249">
        <f t="shared" si="1"/>
        <v>457.5</v>
      </c>
    </row>
    <row r="19" spans="1:11" s="13" customFormat="1" x14ac:dyDescent="0.2">
      <c r="A19" s="71" t="s">
        <v>203</v>
      </c>
      <c r="B19" s="50" t="s">
        <v>62</v>
      </c>
      <c r="C19" s="63" t="s">
        <v>33</v>
      </c>
      <c r="D19" s="50" t="s">
        <v>60</v>
      </c>
      <c r="E19" s="50" t="s">
        <v>79</v>
      </c>
      <c r="F19" s="94" t="s">
        <v>58</v>
      </c>
      <c r="G19" s="144">
        <v>183</v>
      </c>
      <c r="H19" s="170"/>
      <c r="I19" s="244">
        <f t="shared" si="0"/>
        <v>0</v>
      </c>
      <c r="J19" s="249">
        <f t="shared" si="1"/>
        <v>457.5</v>
      </c>
    </row>
    <row r="20" spans="1:11" s="13" customFormat="1" ht="17" thickBot="1" x14ac:dyDescent="0.25">
      <c r="A20" s="75" t="s">
        <v>230</v>
      </c>
      <c r="B20" s="48" t="s">
        <v>62</v>
      </c>
      <c r="C20" s="61" t="s">
        <v>33</v>
      </c>
      <c r="D20" s="48" t="s">
        <v>60</v>
      </c>
      <c r="E20" s="48" t="s">
        <v>126</v>
      </c>
      <c r="F20" s="95" t="s">
        <v>58</v>
      </c>
      <c r="G20" s="231">
        <v>183</v>
      </c>
      <c r="H20" s="174"/>
      <c r="I20" s="246">
        <f t="shared" si="0"/>
        <v>0</v>
      </c>
      <c r="J20" s="250">
        <f t="shared" si="1"/>
        <v>457.5</v>
      </c>
    </row>
    <row r="21" spans="1:11" s="13" customFormat="1" x14ac:dyDescent="0.2">
      <c r="A21" s="47" t="s">
        <v>228</v>
      </c>
      <c r="B21" s="47" t="s">
        <v>77</v>
      </c>
      <c r="C21" s="47" t="s">
        <v>38</v>
      </c>
      <c r="D21" s="47" t="s">
        <v>60</v>
      </c>
      <c r="E21" s="47" t="s">
        <v>39</v>
      </c>
      <c r="F21" s="120" t="s">
        <v>58</v>
      </c>
      <c r="G21" s="146">
        <v>160</v>
      </c>
      <c r="H21" s="175"/>
      <c r="I21" s="243">
        <f t="shared" si="0"/>
        <v>0</v>
      </c>
      <c r="J21" s="251">
        <f t="shared" si="1"/>
        <v>400</v>
      </c>
    </row>
    <row r="22" spans="1:11" s="13" customFormat="1" ht="17" thickBot="1" x14ac:dyDescent="0.25">
      <c r="A22" s="48" t="s">
        <v>201</v>
      </c>
      <c r="B22" s="48" t="s">
        <v>77</v>
      </c>
      <c r="C22" s="48" t="s">
        <v>38</v>
      </c>
      <c r="D22" s="48" t="s">
        <v>60</v>
      </c>
      <c r="E22" s="48" t="s">
        <v>79</v>
      </c>
      <c r="F22" s="157" t="s">
        <v>58</v>
      </c>
      <c r="G22" s="151">
        <v>160</v>
      </c>
      <c r="H22" s="171"/>
      <c r="I22" s="245">
        <f t="shared" si="0"/>
        <v>0</v>
      </c>
      <c r="J22" s="250">
        <f t="shared" si="1"/>
        <v>400</v>
      </c>
    </row>
    <row r="23" spans="1:11" s="13" customFormat="1" x14ac:dyDescent="0.2">
      <c r="A23" s="78" t="s">
        <v>317</v>
      </c>
      <c r="B23" s="47" t="s">
        <v>56</v>
      </c>
      <c r="C23" s="60" t="s">
        <v>26</v>
      </c>
      <c r="D23" s="224" t="s">
        <v>59</v>
      </c>
      <c r="E23" s="118" t="s">
        <v>283</v>
      </c>
      <c r="F23" s="142" t="s">
        <v>391</v>
      </c>
      <c r="G23" s="166">
        <v>180</v>
      </c>
      <c r="H23" s="172"/>
      <c r="I23" s="247">
        <f t="shared" si="0"/>
        <v>0</v>
      </c>
      <c r="J23" s="251">
        <f t="shared" si="1"/>
        <v>450</v>
      </c>
      <c r="K23" s="4"/>
    </row>
    <row r="24" spans="1:11" s="13" customFormat="1" x14ac:dyDescent="0.2">
      <c r="A24" s="73" t="s">
        <v>123</v>
      </c>
      <c r="B24" s="50" t="s">
        <v>56</v>
      </c>
      <c r="C24" s="63" t="s">
        <v>26</v>
      </c>
      <c r="D24" s="50" t="s">
        <v>60</v>
      </c>
      <c r="E24" s="50" t="s">
        <v>39</v>
      </c>
      <c r="F24" s="82" t="s">
        <v>58</v>
      </c>
      <c r="G24" s="144">
        <v>180</v>
      </c>
      <c r="H24" s="170"/>
      <c r="I24" s="244">
        <f t="shared" si="0"/>
        <v>0</v>
      </c>
      <c r="J24" s="249">
        <f t="shared" si="1"/>
        <v>450</v>
      </c>
    </row>
    <row r="25" spans="1:11" s="13" customFormat="1" x14ac:dyDescent="0.2">
      <c r="A25" s="73" t="s">
        <v>204</v>
      </c>
      <c r="B25" s="50" t="s">
        <v>56</v>
      </c>
      <c r="C25" s="63" t="s">
        <v>26</v>
      </c>
      <c r="D25" s="50" t="s">
        <v>60</v>
      </c>
      <c r="E25" s="50" t="s">
        <v>79</v>
      </c>
      <c r="F25" s="82" t="s">
        <v>58</v>
      </c>
      <c r="G25" s="144">
        <v>180</v>
      </c>
      <c r="H25" s="170"/>
      <c r="I25" s="244">
        <f t="shared" si="0"/>
        <v>0</v>
      </c>
      <c r="J25" s="249">
        <f t="shared" si="1"/>
        <v>450</v>
      </c>
    </row>
    <row r="26" spans="1:11" s="13" customFormat="1" ht="17" thickBot="1" x14ac:dyDescent="0.25">
      <c r="A26" s="75" t="s">
        <v>160</v>
      </c>
      <c r="B26" s="48" t="s">
        <v>56</v>
      </c>
      <c r="C26" s="61" t="s">
        <v>26</v>
      </c>
      <c r="D26" s="48" t="s">
        <v>60</v>
      </c>
      <c r="E26" s="48" t="s">
        <v>126</v>
      </c>
      <c r="F26" s="83" t="s">
        <v>61</v>
      </c>
      <c r="G26" s="145">
        <v>180</v>
      </c>
      <c r="H26" s="171"/>
      <c r="I26" s="245">
        <f t="shared" si="0"/>
        <v>0</v>
      </c>
      <c r="J26" s="250">
        <f t="shared" si="1"/>
        <v>450</v>
      </c>
    </row>
    <row r="27" spans="1:11" s="13" customFormat="1" x14ac:dyDescent="0.2">
      <c r="A27" s="147" t="s">
        <v>318</v>
      </c>
      <c r="B27" s="148" t="s">
        <v>113</v>
      </c>
      <c r="C27" s="149" t="s">
        <v>114</v>
      </c>
      <c r="D27" s="37" t="s">
        <v>59</v>
      </c>
      <c r="E27" s="150" t="s">
        <v>283</v>
      </c>
      <c r="F27" s="142" t="s">
        <v>391</v>
      </c>
      <c r="G27" s="146">
        <v>195</v>
      </c>
      <c r="H27" s="34"/>
      <c r="I27" s="243">
        <f t="shared" si="0"/>
        <v>0</v>
      </c>
      <c r="J27" s="251">
        <f t="shared" si="1"/>
        <v>487.5</v>
      </c>
      <c r="K27" s="4"/>
    </row>
    <row r="28" spans="1:11" s="4" customFormat="1" x14ac:dyDescent="0.2">
      <c r="A28" s="73" t="s">
        <v>115</v>
      </c>
      <c r="B28" s="59" t="s">
        <v>113</v>
      </c>
      <c r="C28" s="62" t="s">
        <v>114</v>
      </c>
      <c r="D28" s="50" t="s">
        <v>60</v>
      </c>
      <c r="E28" s="50" t="s">
        <v>39</v>
      </c>
      <c r="F28" s="84" t="s">
        <v>58</v>
      </c>
      <c r="G28" s="143">
        <v>195</v>
      </c>
      <c r="H28" s="35"/>
      <c r="I28" s="244">
        <f t="shared" si="0"/>
        <v>0</v>
      </c>
      <c r="J28" s="249">
        <f t="shared" si="1"/>
        <v>487.5</v>
      </c>
    </row>
    <row r="29" spans="1:11" s="4" customFormat="1" x14ac:dyDescent="0.2">
      <c r="A29" s="71" t="s">
        <v>262</v>
      </c>
      <c r="B29" s="59" t="s">
        <v>113</v>
      </c>
      <c r="C29" s="62" t="s">
        <v>114</v>
      </c>
      <c r="D29" s="50" t="s">
        <v>60</v>
      </c>
      <c r="E29" s="50" t="s">
        <v>79</v>
      </c>
      <c r="F29" s="84" t="s">
        <v>58</v>
      </c>
      <c r="G29" s="143">
        <v>195</v>
      </c>
      <c r="H29" s="35"/>
      <c r="I29" s="244">
        <f t="shared" si="0"/>
        <v>0</v>
      </c>
      <c r="J29" s="249">
        <f t="shared" si="1"/>
        <v>487.5</v>
      </c>
    </row>
    <row r="30" spans="1:11" s="4" customFormat="1" ht="17" thickBot="1" x14ac:dyDescent="0.25">
      <c r="A30" s="71" t="s">
        <v>182</v>
      </c>
      <c r="B30" s="128" t="s">
        <v>113</v>
      </c>
      <c r="C30" s="222" t="s">
        <v>114</v>
      </c>
      <c r="D30" s="125" t="s">
        <v>60</v>
      </c>
      <c r="E30" s="125" t="s">
        <v>126</v>
      </c>
      <c r="F30" s="122" t="s">
        <v>58</v>
      </c>
      <c r="G30" s="223">
        <v>195</v>
      </c>
      <c r="H30" s="229"/>
      <c r="I30" s="246">
        <f t="shared" si="0"/>
        <v>0</v>
      </c>
      <c r="J30" s="250">
        <f t="shared" si="1"/>
        <v>487.5</v>
      </c>
    </row>
    <row r="31" spans="1:11" s="4" customFormat="1" x14ac:dyDescent="0.2">
      <c r="A31" s="47" t="s">
        <v>153</v>
      </c>
      <c r="B31" s="149" t="s">
        <v>312</v>
      </c>
      <c r="C31" s="236" t="s">
        <v>71</v>
      </c>
      <c r="D31" s="47" t="s">
        <v>60</v>
      </c>
      <c r="E31" s="237" t="s">
        <v>39</v>
      </c>
      <c r="F31" s="232" t="s">
        <v>58</v>
      </c>
      <c r="G31" s="146">
        <v>220</v>
      </c>
      <c r="H31" s="34"/>
      <c r="I31" s="234">
        <f t="shared" si="0"/>
        <v>0</v>
      </c>
      <c r="J31" s="251">
        <f t="shared" si="1"/>
        <v>550</v>
      </c>
    </row>
    <row r="32" spans="1:11" s="4" customFormat="1" ht="17" thickBot="1" x14ac:dyDescent="0.25">
      <c r="A32" s="48" t="s">
        <v>205</v>
      </c>
      <c r="B32" s="239" t="s">
        <v>312</v>
      </c>
      <c r="C32" s="55" t="s">
        <v>71</v>
      </c>
      <c r="D32" s="48" t="s">
        <v>60</v>
      </c>
      <c r="E32" s="238" t="s">
        <v>79</v>
      </c>
      <c r="F32" s="233" t="s">
        <v>58</v>
      </c>
      <c r="G32" s="151">
        <v>220</v>
      </c>
      <c r="H32" s="36"/>
      <c r="I32" s="235">
        <f t="shared" si="0"/>
        <v>0</v>
      </c>
      <c r="J32" s="250">
        <f t="shared" si="1"/>
        <v>550</v>
      </c>
    </row>
    <row r="33" spans="1:15" s="4" customFormat="1" x14ac:dyDescent="0.2">
      <c r="A33" s="72" t="s">
        <v>319</v>
      </c>
      <c r="B33" s="152" t="s">
        <v>36</v>
      </c>
      <c r="C33" s="153" t="s">
        <v>37</v>
      </c>
      <c r="D33" s="224" t="s">
        <v>59</v>
      </c>
      <c r="E33" s="225" t="s">
        <v>283</v>
      </c>
      <c r="F33" s="226" t="s">
        <v>391</v>
      </c>
      <c r="G33" s="166">
        <v>178</v>
      </c>
      <c r="H33" s="230"/>
      <c r="I33" s="247">
        <f t="shared" si="0"/>
        <v>0</v>
      </c>
      <c r="J33" s="251">
        <f t="shared" si="1"/>
        <v>445</v>
      </c>
      <c r="L33" s="13"/>
      <c r="M33" s="13"/>
      <c r="N33" s="13"/>
      <c r="O33" s="13"/>
    </row>
    <row r="34" spans="1:15" s="13" customFormat="1" x14ac:dyDescent="0.2">
      <c r="A34" s="73" t="s">
        <v>42</v>
      </c>
      <c r="B34" s="59" t="s">
        <v>36</v>
      </c>
      <c r="C34" s="62" t="s">
        <v>37</v>
      </c>
      <c r="D34" s="57" t="s">
        <v>60</v>
      </c>
      <c r="E34" s="50" t="s">
        <v>39</v>
      </c>
      <c r="F34" s="124" t="s">
        <v>58</v>
      </c>
      <c r="G34" s="144">
        <v>178</v>
      </c>
      <c r="H34" s="227"/>
      <c r="I34" s="244">
        <f t="shared" si="0"/>
        <v>0</v>
      </c>
      <c r="J34" s="249">
        <f t="shared" si="1"/>
        <v>445</v>
      </c>
    </row>
    <row r="35" spans="1:15" s="13" customFormat="1" x14ac:dyDescent="0.2">
      <c r="A35" s="68" t="s">
        <v>206</v>
      </c>
      <c r="B35" s="51" t="s">
        <v>36</v>
      </c>
      <c r="C35" s="64" t="s">
        <v>37</v>
      </c>
      <c r="D35" s="123" t="s">
        <v>60</v>
      </c>
      <c r="E35" s="59" t="s">
        <v>79</v>
      </c>
      <c r="F35" s="124" t="s">
        <v>58</v>
      </c>
      <c r="G35" s="144">
        <v>178</v>
      </c>
      <c r="H35" s="227"/>
      <c r="I35" s="244">
        <f t="shared" si="0"/>
        <v>0</v>
      </c>
      <c r="J35" s="249">
        <f t="shared" si="1"/>
        <v>445</v>
      </c>
    </row>
    <row r="36" spans="1:15" s="13" customFormat="1" ht="17" thickBot="1" x14ac:dyDescent="0.25">
      <c r="A36" s="71" t="s">
        <v>183</v>
      </c>
      <c r="B36" s="125" t="s">
        <v>36</v>
      </c>
      <c r="C36" s="126" t="s">
        <v>37</v>
      </c>
      <c r="D36" s="127" t="s">
        <v>60</v>
      </c>
      <c r="E36" s="128" t="s">
        <v>126</v>
      </c>
      <c r="F36" s="129" t="s">
        <v>58</v>
      </c>
      <c r="G36" s="145">
        <v>178</v>
      </c>
      <c r="H36" s="228"/>
      <c r="I36" s="245">
        <f t="shared" si="0"/>
        <v>0</v>
      </c>
      <c r="J36" s="250">
        <f t="shared" si="1"/>
        <v>445</v>
      </c>
    </row>
    <row r="37" spans="1:15" s="13" customFormat="1" x14ac:dyDescent="0.2">
      <c r="A37" s="78" t="s">
        <v>49</v>
      </c>
      <c r="B37" s="47" t="s">
        <v>63</v>
      </c>
      <c r="C37" s="60" t="s">
        <v>22</v>
      </c>
      <c r="D37" s="56" t="s">
        <v>60</v>
      </c>
      <c r="E37" s="118" t="s">
        <v>39</v>
      </c>
      <c r="F37" s="120" t="s">
        <v>58</v>
      </c>
      <c r="G37" s="155">
        <v>259</v>
      </c>
      <c r="H37" s="175"/>
      <c r="I37" s="243">
        <f t="shared" si="0"/>
        <v>0</v>
      </c>
      <c r="J37" s="251">
        <f t="shared" si="1"/>
        <v>647.5</v>
      </c>
    </row>
    <row r="38" spans="1:15" s="13" customFormat="1" x14ac:dyDescent="0.2">
      <c r="A38" s="73" t="s">
        <v>28</v>
      </c>
      <c r="B38" s="50" t="s">
        <v>63</v>
      </c>
      <c r="C38" s="63" t="s">
        <v>22</v>
      </c>
      <c r="D38" s="57" t="s">
        <v>60</v>
      </c>
      <c r="E38" s="119" t="s">
        <v>126</v>
      </c>
      <c r="F38" s="121" t="s">
        <v>61</v>
      </c>
      <c r="G38" s="154">
        <v>259</v>
      </c>
      <c r="H38" s="170"/>
      <c r="I38" s="244">
        <f t="shared" si="0"/>
        <v>0</v>
      </c>
      <c r="J38" s="249">
        <f t="shared" si="1"/>
        <v>647.5</v>
      </c>
    </row>
    <row r="39" spans="1:15" s="13" customFormat="1" ht="17" thickBot="1" x14ac:dyDescent="0.25">
      <c r="A39" s="75" t="s">
        <v>333</v>
      </c>
      <c r="B39" s="48" t="s">
        <v>63</v>
      </c>
      <c r="C39" s="61" t="s">
        <v>22</v>
      </c>
      <c r="D39" s="110" t="s">
        <v>59</v>
      </c>
      <c r="E39" s="156" t="s">
        <v>283</v>
      </c>
      <c r="F39" s="157" t="s">
        <v>391</v>
      </c>
      <c r="G39" s="158">
        <v>259</v>
      </c>
      <c r="H39" s="173"/>
      <c r="I39" s="245">
        <f t="shared" si="0"/>
        <v>0</v>
      </c>
      <c r="J39" s="250">
        <f t="shared" si="1"/>
        <v>647.5</v>
      </c>
      <c r="K39" s="4"/>
    </row>
    <row r="40" spans="1:15" x14ac:dyDescent="0.2">
      <c r="A40" s="159"/>
      <c r="B40" s="160"/>
      <c r="C40" s="160"/>
      <c r="D40" s="159"/>
      <c r="E40" s="159"/>
      <c r="F40" s="160"/>
      <c r="G40" s="5"/>
      <c r="H40" s="5">
        <f>SUM(H5:H39)</f>
        <v>0</v>
      </c>
      <c r="I40" s="177">
        <f>SUM(I5:I39)</f>
        <v>0</v>
      </c>
    </row>
    <row r="41" spans="1:15" x14ac:dyDescent="0.2">
      <c r="A41" s="159"/>
      <c r="B41" s="7"/>
      <c r="C41" s="7"/>
      <c r="D41" s="5"/>
      <c r="E41" s="5"/>
      <c r="F41" s="7"/>
      <c r="G41" s="5"/>
    </row>
    <row r="42" spans="1:15" x14ac:dyDescent="0.2">
      <c r="A42" s="93"/>
      <c r="B42" s="7"/>
      <c r="C42" s="7"/>
      <c r="D42" s="5"/>
      <c r="E42" s="5"/>
      <c r="F42" s="7"/>
      <c r="G42" s="5"/>
    </row>
    <row r="43" spans="1:15" x14ac:dyDescent="0.2">
      <c r="A43" s="93"/>
      <c r="B43" s="93"/>
      <c r="C43" s="93"/>
      <c r="D43" s="93"/>
      <c r="E43" s="5"/>
      <c r="F43" s="7"/>
      <c r="G43" s="5"/>
    </row>
    <row r="44" spans="1:15" x14ac:dyDescent="0.2">
      <c r="A44" s="159"/>
      <c r="B44" s="7"/>
      <c r="C44" s="7"/>
      <c r="D44" s="5"/>
      <c r="E44" s="5"/>
      <c r="F44" s="7"/>
      <c r="G44" s="5"/>
    </row>
    <row r="45" spans="1:15" x14ac:dyDescent="0.2">
      <c r="A45" s="159"/>
      <c r="B45" s="7"/>
      <c r="C45" s="7"/>
      <c r="D45" s="5"/>
      <c r="E45" s="5"/>
      <c r="F45" s="7"/>
      <c r="G45" s="5"/>
    </row>
    <row r="46" spans="1:15" x14ac:dyDescent="0.2">
      <c r="A46" s="159"/>
      <c r="B46" s="7"/>
      <c r="C46" s="7"/>
      <c r="D46" s="5"/>
      <c r="E46" s="5"/>
      <c r="F46" s="7"/>
      <c r="G46" s="5"/>
    </row>
    <row r="47" spans="1:15" x14ac:dyDescent="0.2">
      <c r="A47" s="159"/>
      <c r="B47" s="7"/>
      <c r="C47" s="7"/>
      <c r="D47" s="5"/>
      <c r="E47" s="5"/>
      <c r="F47" s="7"/>
      <c r="G47" s="5"/>
    </row>
    <row r="48" spans="1:15" x14ac:dyDescent="0.2">
      <c r="A48" s="159"/>
      <c r="B48" s="7"/>
      <c r="C48" s="7"/>
      <c r="D48" s="5"/>
      <c r="E48" s="5"/>
      <c r="F48" s="7"/>
      <c r="G48" s="5"/>
    </row>
    <row r="49" spans="1:7" x14ac:dyDescent="0.2">
      <c r="A49" s="159"/>
      <c r="B49" s="7"/>
      <c r="C49" s="7"/>
      <c r="D49" s="5"/>
      <c r="E49" s="5"/>
      <c r="F49" s="7"/>
      <c r="G49" s="5"/>
    </row>
  </sheetData>
  <phoneticPr fontId="8" type="noConversion"/>
  <pageMargins left="0.75000000000000011" right="0.75000000000000011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W147"/>
  <sheetViews>
    <sheetView topLeftCell="A5" workbookViewId="0">
      <selection activeCell="D31" sqref="D31"/>
    </sheetView>
  </sheetViews>
  <sheetFormatPr baseColWidth="10" defaultRowHeight="16" x14ac:dyDescent="0.2"/>
  <cols>
    <col min="1" max="1" width="18.33203125" style="89" customWidth="1"/>
    <col min="2" max="2" width="21.5" customWidth="1"/>
    <col min="3" max="3" width="21.6640625" style="1" customWidth="1"/>
    <col min="4" max="4" width="33.5" style="1" customWidth="1"/>
    <col min="5" max="5" width="22.6640625" style="49" customWidth="1"/>
    <col min="6" max="6" width="26.1640625" style="5" customWidth="1"/>
    <col min="8" max="8" width="10.83203125" style="1"/>
    <col min="9" max="9" width="10.83203125" style="5"/>
  </cols>
  <sheetData>
    <row r="1" spans="1:10 16377:16377" ht="131" customHeight="1" x14ac:dyDescent="0.2">
      <c r="A1" s="87"/>
      <c r="C1"/>
      <c r="E1"/>
      <c r="F1"/>
    </row>
    <row r="2" spans="1:10 16377:16377" s="137" customFormat="1" ht="17" thickBot="1" x14ac:dyDescent="0.25">
      <c r="A2" s="178" t="s">
        <v>387</v>
      </c>
      <c r="B2" s="178" t="s">
        <v>52</v>
      </c>
      <c r="C2" s="178" t="s">
        <v>388</v>
      </c>
      <c r="D2" s="178" t="s">
        <v>87</v>
      </c>
      <c r="E2" s="178" t="s">
        <v>389</v>
      </c>
      <c r="F2" s="179" t="s">
        <v>390</v>
      </c>
      <c r="G2" s="178" t="s">
        <v>53</v>
      </c>
      <c r="H2" s="178" t="s">
        <v>398</v>
      </c>
      <c r="I2" s="180" t="s">
        <v>399</v>
      </c>
      <c r="J2" s="178" t="s">
        <v>400</v>
      </c>
    </row>
    <row r="3" spans="1:10 16377:16377" s="15" customFormat="1" ht="18" x14ac:dyDescent="0.2">
      <c r="A3" s="201" t="s">
        <v>321</v>
      </c>
      <c r="B3" s="195" t="s">
        <v>63</v>
      </c>
      <c r="C3" s="181" t="s">
        <v>23</v>
      </c>
      <c r="D3" s="181" t="s">
        <v>60</v>
      </c>
      <c r="E3" s="181" t="s">
        <v>286</v>
      </c>
      <c r="F3" s="181" t="s">
        <v>392</v>
      </c>
      <c r="G3" s="182">
        <v>155</v>
      </c>
      <c r="H3" s="183"/>
      <c r="I3" s="175">
        <f>H3*G3</f>
        <v>0</v>
      </c>
      <c r="J3" s="261">
        <f>+G3*2.5</f>
        <v>387.5</v>
      </c>
    </row>
    <row r="4" spans="1:10 16377:16377" s="13" customFormat="1" ht="18" x14ac:dyDescent="0.2">
      <c r="A4" s="202" t="s">
        <v>322</v>
      </c>
      <c r="B4" s="196" t="s">
        <v>63</v>
      </c>
      <c r="C4" s="12" t="s">
        <v>23</v>
      </c>
      <c r="D4" s="12" t="s">
        <v>60</v>
      </c>
      <c r="E4" s="12" t="s">
        <v>163</v>
      </c>
      <c r="F4" s="12" t="s">
        <v>392</v>
      </c>
      <c r="G4" s="100">
        <v>155</v>
      </c>
      <c r="H4" s="103"/>
      <c r="I4" s="170">
        <f t="shared" ref="I4:I26" si="0">H4*G4</f>
        <v>0</v>
      </c>
      <c r="J4" s="262">
        <f t="shared" ref="J4:J26" si="1">+G4*2.5</f>
        <v>387.5</v>
      </c>
    </row>
    <row r="5" spans="1:10 16377:16377" s="13" customFormat="1" ht="19" thickBot="1" x14ac:dyDescent="0.25">
      <c r="A5" s="203" t="s">
        <v>323</v>
      </c>
      <c r="B5" s="197" t="s">
        <v>63</v>
      </c>
      <c r="C5" s="184" t="s">
        <v>23</v>
      </c>
      <c r="D5" s="184" t="s">
        <v>60</v>
      </c>
      <c r="E5" s="184" t="s">
        <v>287</v>
      </c>
      <c r="F5" s="184" t="s">
        <v>392</v>
      </c>
      <c r="G5" s="185">
        <v>155</v>
      </c>
      <c r="H5" s="186"/>
      <c r="I5" s="171">
        <f t="shared" si="0"/>
        <v>0</v>
      </c>
      <c r="J5" s="263">
        <f t="shared" si="1"/>
        <v>387.5</v>
      </c>
    </row>
    <row r="6" spans="1:10 16377:16377" s="13" customFormat="1" ht="18" x14ac:dyDescent="0.2">
      <c r="A6" s="201" t="s">
        <v>325</v>
      </c>
      <c r="B6" s="195" t="s">
        <v>78</v>
      </c>
      <c r="C6" s="181" t="s">
        <v>117</v>
      </c>
      <c r="D6" s="181" t="s">
        <v>60</v>
      </c>
      <c r="E6" s="181" t="s">
        <v>274</v>
      </c>
      <c r="F6" s="187" t="s">
        <v>392</v>
      </c>
      <c r="G6" s="188">
        <v>140</v>
      </c>
      <c r="H6" s="189"/>
      <c r="I6" s="175">
        <f t="shared" si="0"/>
        <v>0</v>
      </c>
      <c r="J6" s="264">
        <f t="shared" si="1"/>
        <v>350</v>
      </c>
    </row>
    <row r="7" spans="1:10 16377:16377" s="13" customFormat="1" ht="18" customHeight="1" x14ac:dyDescent="0.2">
      <c r="A7" s="202" t="s">
        <v>326</v>
      </c>
      <c r="B7" s="196" t="s">
        <v>78</v>
      </c>
      <c r="C7" s="12" t="s">
        <v>117</v>
      </c>
      <c r="D7" s="12" t="s">
        <v>60</v>
      </c>
      <c r="E7" s="102" t="s">
        <v>320</v>
      </c>
      <c r="F7" s="130" t="s">
        <v>392</v>
      </c>
      <c r="G7" s="100">
        <v>140</v>
      </c>
      <c r="H7" s="103"/>
      <c r="I7" s="170">
        <f t="shared" si="0"/>
        <v>0</v>
      </c>
      <c r="J7" s="262">
        <f t="shared" si="1"/>
        <v>350</v>
      </c>
    </row>
    <row r="8" spans="1:10 16377:16377" s="13" customFormat="1" ht="19" thickBot="1" x14ac:dyDescent="0.25">
      <c r="A8" s="203" t="s">
        <v>324</v>
      </c>
      <c r="B8" s="197" t="s">
        <v>78</v>
      </c>
      <c r="C8" s="184" t="s">
        <v>117</v>
      </c>
      <c r="D8" s="184" t="s">
        <v>60</v>
      </c>
      <c r="E8" s="184" t="s">
        <v>287</v>
      </c>
      <c r="F8" s="190" t="s">
        <v>392</v>
      </c>
      <c r="G8" s="185">
        <v>140</v>
      </c>
      <c r="H8" s="186"/>
      <c r="I8" s="171">
        <f t="shared" si="0"/>
        <v>0</v>
      </c>
      <c r="J8" s="263">
        <f t="shared" si="1"/>
        <v>350</v>
      </c>
    </row>
    <row r="9" spans="1:10 16377:16377" s="13" customFormat="1" ht="18" x14ac:dyDescent="0.2">
      <c r="A9" s="201" t="s">
        <v>328</v>
      </c>
      <c r="B9" s="198" t="s">
        <v>24</v>
      </c>
      <c r="C9" s="10" t="s">
        <v>25</v>
      </c>
      <c r="D9" s="181" t="s">
        <v>60</v>
      </c>
      <c r="E9" s="181" t="s">
        <v>274</v>
      </c>
      <c r="F9" s="187" t="s">
        <v>392</v>
      </c>
      <c r="G9" s="188">
        <v>135</v>
      </c>
      <c r="H9" s="189"/>
      <c r="I9" s="175">
        <f t="shared" si="0"/>
        <v>0</v>
      </c>
      <c r="J9" s="264">
        <f t="shared" si="1"/>
        <v>337.5</v>
      </c>
    </row>
    <row r="10" spans="1:10 16377:16377" s="13" customFormat="1" ht="18" x14ac:dyDescent="0.2">
      <c r="A10" s="202" t="s">
        <v>327</v>
      </c>
      <c r="B10" s="199" t="s">
        <v>24</v>
      </c>
      <c r="C10" s="2" t="s">
        <v>25</v>
      </c>
      <c r="D10" s="12" t="s">
        <v>60</v>
      </c>
      <c r="E10" s="17" t="s">
        <v>163</v>
      </c>
      <c r="F10" s="130" t="s">
        <v>392</v>
      </c>
      <c r="G10" s="100">
        <v>135</v>
      </c>
      <c r="H10" s="103"/>
      <c r="I10" s="170">
        <f t="shared" si="0"/>
        <v>0</v>
      </c>
      <c r="J10" s="262">
        <f t="shared" si="1"/>
        <v>337.5</v>
      </c>
    </row>
    <row r="11" spans="1:10 16377:16377" s="13" customFormat="1" ht="19" thickBot="1" x14ac:dyDescent="0.25">
      <c r="A11" s="203" t="s">
        <v>332</v>
      </c>
      <c r="B11" s="200" t="s">
        <v>24</v>
      </c>
      <c r="C11" s="9" t="s">
        <v>25</v>
      </c>
      <c r="D11" s="184" t="s">
        <v>60</v>
      </c>
      <c r="E11" s="52" t="s">
        <v>287</v>
      </c>
      <c r="F11" s="190" t="s">
        <v>392</v>
      </c>
      <c r="G11" s="185">
        <v>135</v>
      </c>
      <c r="H11" s="186"/>
      <c r="I11" s="171">
        <f t="shared" si="0"/>
        <v>0</v>
      </c>
      <c r="J11" s="263">
        <f t="shared" si="1"/>
        <v>337.5</v>
      </c>
    </row>
    <row r="12" spans="1:10 16377:16377" s="13" customFormat="1" ht="18" x14ac:dyDescent="0.2">
      <c r="A12" s="201" t="s">
        <v>331</v>
      </c>
      <c r="B12" s="195" t="s">
        <v>125</v>
      </c>
      <c r="C12" s="32" t="s">
        <v>174</v>
      </c>
      <c r="D12" s="181" t="s">
        <v>60</v>
      </c>
      <c r="E12" s="181" t="s">
        <v>274</v>
      </c>
      <c r="F12" s="187" t="s">
        <v>392</v>
      </c>
      <c r="G12" s="188">
        <v>110</v>
      </c>
      <c r="H12" s="189"/>
      <c r="I12" s="175">
        <f t="shared" si="0"/>
        <v>0</v>
      </c>
      <c r="J12" s="264">
        <f t="shared" si="1"/>
        <v>275</v>
      </c>
      <c r="XEW12" s="13" t="e">
        <f>SUM(#REF!)</f>
        <v>#REF!</v>
      </c>
    </row>
    <row r="13" spans="1:10 16377:16377" ht="18" x14ac:dyDescent="0.2">
      <c r="A13" s="202" t="s">
        <v>330</v>
      </c>
      <c r="B13" s="196" t="s">
        <v>125</v>
      </c>
      <c r="C13" s="18" t="s">
        <v>174</v>
      </c>
      <c r="D13" s="12" t="s">
        <v>60</v>
      </c>
      <c r="E13" s="17" t="s">
        <v>163</v>
      </c>
      <c r="F13" s="130" t="s">
        <v>392</v>
      </c>
      <c r="G13" s="45">
        <v>110</v>
      </c>
      <c r="H13" s="46"/>
      <c r="I13" s="170">
        <f t="shared" si="0"/>
        <v>0</v>
      </c>
      <c r="J13" s="262">
        <f t="shared" si="1"/>
        <v>275</v>
      </c>
    </row>
    <row r="14" spans="1:10 16377:16377" ht="19" thickBot="1" x14ac:dyDescent="0.25">
      <c r="A14" s="203" t="s">
        <v>329</v>
      </c>
      <c r="B14" s="197" t="s">
        <v>125</v>
      </c>
      <c r="C14" s="33" t="s">
        <v>174</v>
      </c>
      <c r="D14" s="184" t="s">
        <v>60</v>
      </c>
      <c r="E14" s="28" t="s">
        <v>287</v>
      </c>
      <c r="F14" s="190" t="s">
        <v>392</v>
      </c>
      <c r="G14" s="135">
        <v>110</v>
      </c>
      <c r="H14" s="191"/>
      <c r="I14" s="171">
        <f t="shared" si="0"/>
        <v>0</v>
      </c>
      <c r="J14" s="263">
        <f t="shared" si="1"/>
        <v>275</v>
      </c>
    </row>
    <row r="15" spans="1:10 16377:16377" s="13" customFormat="1" ht="18" x14ac:dyDescent="0.2">
      <c r="A15" s="201" t="s">
        <v>334</v>
      </c>
      <c r="B15" s="195" t="s">
        <v>70</v>
      </c>
      <c r="C15" s="27" t="s">
        <v>297</v>
      </c>
      <c r="D15" s="69" t="s">
        <v>59</v>
      </c>
      <c r="E15" s="181" t="s">
        <v>274</v>
      </c>
      <c r="F15" s="187" t="s">
        <v>392</v>
      </c>
      <c r="G15" s="188">
        <v>30</v>
      </c>
      <c r="H15" s="189"/>
      <c r="I15" s="175">
        <f t="shared" si="0"/>
        <v>0</v>
      </c>
      <c r="J15" s="264">
        <f t="shared" si="1"/>
        <v>75</v>
      </c>
    </row>
    <row r="16" spans="1:10 16377:16377" s="13" customFormat="1" ht="18" x14ac:dyDescent="0.2">
      <c r="A16" s="202" t="s">
        <v>335</v>
      </c>
      <c r="B16" s="196" t="s">
        <v>70</v>
      </c>
      <c r="C16" s="17" t="s">
        <v>297</v>
      </c>
      <c r="D16" s="260" t="s">
        <v>59</v>
      </c>
      <c r="E16" s="17" t="s">
        <v>163</v>
      </c>
      <c r="F16" s="130" t="s">
        <v>392</v>
      </c>
      <c r="G16" s="100">
        <v>30</v>
      </c>
      <c r="H16" s="103"/>
      <c r="I16" s="170">
        <f t="shared" si="0"/>
        <v>0</v>
      </c>
      <c r="J16" s="262">
        <f t="shared" si="1"/>
        <v>75</v>
      </c>
    </row>
    <row r="17" spans="1:10" s="13" customFormat="1" ht="19" thickBot="1" x14ac:dyDescent="0.25">
      <c r="A17" s="203" t="s">
        <v>336</v>
      </c>
      <c r="B17" s="197" t="s">
        <v>70</v>
      </c>
      <c r="C17" s="28" t="s">
        <v>297</v>
      </c>
      <c r="D17" s="22" t="s">
        <v>59</v>
      </c>
      <c r="E17" s="28" t="s">
        <v>287</v>
      </c>
      <c r="F17" s="190" t="s">
        <v>392</v>
      </c>
      <c r="G17" s="185">
        <v>30</v>
      </c>
      <c r="H17" s="186"/>
      <c r="I17" s="171">
        <f t="shared" si="0"/>
        <v>0</v>
      </c>
      <c r="J17" s="263">
        <f t="shared" si="1"/>
        <v>75</v>
      </c>
    </row>
    <row r="18" spans="1:10" s="13" customFormat="1" x14ac:dyDescent="0.2">
      <c r="A18" s="47" t="s">
        <v>337</v>
      </c>
      <c r="B18" s="195" t="s">
        <v>289</v>
      </c>
      <c r="C18" s="181" t="s">
        <v>371</v>
      </c>
      <c r="D18" s="69" t="s">
        <v>59</v>
      </c>
      <c r="E18" s="181" t="s">
        <v>274</v>
      </c>
      <c r="F18" s="187" t="s">
        <v>392</v>
      </c>
      <c r="G18" s="252">
        <v>102</v>
      </c>
      <c r="H18" s="253"/>
      <c r="I18" s="187">
        <f t="shared" si="0"/>
        <v>0</v>
      </c>
      <c r="J18" s="264">
        <f t="shared" si="1"/>
        <v>255</v>
      </c>
    </row>
    <row r="19" spans="1:10" s="13" customFormat="1" x14ac:dyDescent="0.2">
      <c r="A19" s="50" t="s">
        <v>338</v>
      </c>
      <c r="B19" s="196" t="s">
        <v>289</v>
      </c>
      <c r="C19" s="12" t="s">
        <v>370</v>
      </c>
      <c r="D19" s="260" t="s">
        <v>59</v>
      </c>
      <c r="E19" s="17" t="s">
        <v>163</v>
      </c>
      <c r="F19" s="130" t="s">
        <v>392</v>
      </c>
      <c r="G19" s="254">
        <v>102</v>
      </c>
      <c r="H19" s="255"/>
      <c r="I19" s="130">
        <f t="shared" si="0"/>
        <v>0</v>
      </c>
      <c r="J19" s="262">
        <f t="shared" si="1"/>
        <v>255</v>
      </c>
    </row>
    <row r="20" spans="1:10" s="13" customFormat="1" ht="17" thickBot="1" x14ac:dyDescent="0.25">
      <c r="A20" s="48" t="s">
        <v>339</v>
      </c>
      <c r="B20" s="197" t="s">
        <v>289</v>
      </c>
      <c r="C20" s="184" t="s">
        <v>372</v>
      </c>
      <c r="D20" s="22" t="s">
        <v>59</v>
      </c>
      <c r="E20" s="28" t="s">
        <v>287</v>
      </c>
      <c r="F20" s="190" t="s">
        <v>392</v>
      </c>
      <c r="G20" s="256">
        <v>102</v>
      </c>
      <c r="H20" s="257"/>
      <c r="I20" s="190">
        <f t="shared" si="0"/>
        <v>0</v>
      </c>
      <c r="J20" s="263">
        <f t="shared" si="1"/>
        <v>255</v>
      </c>
    </row>
    <row r="21" spans="1:10" s="13" customFormat="1" x14ac:dyDescent="0.2">
      <c r="A21" s="47" t="s">
        <v>340</v>
      </c>
      <c r="B21" s="195" t="s">
        <v>289</v>
      </c>
      <c r="C21" s="10" t="s">
        <v>373</v>
      </c>
      <c r="D21" s="69" t="s">
        <v>59</v>
      </c>
      <c r="E21" s="181" t="s">
        <v>274</v>
      </c>
      <c r="F21" s="187" t="s">
        <v>392</v>
      </c>
      <c r="G21" s="252">
        <v>92</v>
      </c>
      <c r="H21" s="253"/>
      <c r="I21" s="187">
        <f t="shared" si="0"/>
        <v>0</v>
      </c>
      <c r="J21" s="264">
        <f t="shared" si="1"/>
        <v>230</v>
      </c>
    </row>
    <row r="22" spans="1:10" s="13" customFormat="1" x14ac:dyDescent="0.2">
      <c r="A22" s="50" t="s">
        <v>341</v>
      </c>
      <c r="B22" s="196" t="s">
        <v>289</v>
      </c>
      <c r="C22" s="2" t="s">
        <v>373</v>
      </c>
      <c r="D22" s="260" t="s">
        <v>59</v>
      </c>
      <c r="E22" s="17" t="s">
        <v>163</v>
      </c>
      <c r="F22" s="130" t="s">
        <v>392</v>
      </c>
      <c r="G22" s="254">
        <v>92</v>
      </c>
      <c r="H22" s="255"/>
      <c r="I22" s="130">
        <f t="shared" si="0"/>
        <v>0</v>
      </c>
      <c r="J22" s="262">
        <f t="shared" si="1"/>
        <v>230</v>
      </c>
    </row>
    <row r="23" spans="1:10" s="13" customFormat="1" ht="17" thickBot="1" x14ac:dyDescent="0.25">
      <c r="A23" s="48" t="s">
        <v>342</v>
      </c>
      <c r="B23" s="197" t="s">
        <v>289</v>
      </c>
      <c r="C23" s="9" t="s">
        <v>373</v>
      </c>
      <c r="D23" s="22" t="s">
        <v>59</v>
      </c>
      <c r="E23" s="28" t="s">
        <v>287</v>
      </c>
      <c r="F23" s="190" t="s">
        <v>392</v>
      </c>
      <c r="G23" s="256">
        <v>92</v>
      </c>
      <c r="H23" s="257"/>
      <c r="I23" s="190">
        <f t="shared" si="0"/>
        <v>0</v>
      </c>
      <c r="J23" s="263">
        <f t="shared" si="1"/>
        <v>230</v>
      </c>
    </row>
    <row r="24" spans="1:10" s="13" customFormat="1" x14ac:dyDescent="0.2">
      <c r="A24" s="47" t="s">
        <v>343</v>
      </c>
      <c r="B24" s="237" t="s">
        <v>288</v>
      </c>
      <c r="C24" s="138" t="s">
        <v>405</v>
      </c>
      <c r="D24" s="69" t="s">
        <v>59</v>
      </c>
      <c r="E24" s="181" t="s">
        <v>274</v>
      </c>
      <c r="F24" s="187" t="s">
        <v>392</v>
      </c>
      <c r="G24" s="252">
        <v>100</v>
      </c>
      <c r="H24" s="253"/>
      <c r="I24" s="187">
        <f t="shared" si="0"/>
        <v>0</v>
      </c>
      <c r="J24" s="264">
        <f t="shared" si="1"/>
        <v>250</v>
      </c>
    </row>
    <row r="25" spans="1:10" x14ac:dyDescent="0.2">
      <c r="A25" s="50" t="s">
        <v>344</v>
      </c>
      <c r="B25" s="258" t="s">
        <v>288</v>
      </c>
      <c r="C25" s="12" t="s">
        <v>405</v>
      </c>
      <c r="D25" s="260" t="s">
        <v>59</v>
      </c>
      <c r="E25" s="17" t="s">
        <v>163</v>
      </c>
      <c r="F25" s="130" t="s">
        <v>392</v>
      </c>
      <c r="G25" s="76">
        <v>100</v>
      </c>
      <c r="H25" s="259"/>
      <c r="I25" s="130">
        <f t="shared" si="0"/>
        <v>0</v>
      </c>
      <c r="J25" s="262">
        <f t="shared" si="1"/>
        <v>250</v>
      </c>
    </row>
    <row r="26" spans="1:10" ht="17" thickBot="1" x14ac:dyDescent="0.25">
      <c r="A26" s="48" t="s">
        <v>345</v>
      </c>
      <c r="B26" s="238" t="s">
        <v>288</v>
      </c>
      <c r="C26" s="184" t="s">
        <v>405</v>
      </c>
      <c r="D26" s="22" t="s">
        <v>59</v>
      </c>
      <c r="E26" s="52" t="s">
        <v>287</v>
      </c>
      <c r="F26" s="190" t="s">
        <v>392</v>
      </c>
      <c r="G26" s="77">
        <v>100</v>
      </c>
      <c r="H26" s="70"/>
      <c r="I26" s="190">
        <f t="shared" si="0"/>
        <v>0</v>
      </c>
      <c r="J26" s="263">
        <f t="shared" si="1"/>
        <v>250</v>
      </c>
    </row>
    <row r="27" spans="1:10" x14ac:dyDescent="0.2">
      <c r="A27" s="88"/>
      <c r="B27" s="7"/>
      <c r="C27" s="5"/>
      <c r="D27" s="5"/>
      <c r="E27" s="5"/>
      <c r="F27" s="7"/>
      <c r="H27" s="1">
        <f>SUM(H3:H26)</f>
        <v>0</v>
      </c>
      <c r="I27" s="5">
        <f>SUM(I3:I26)</f>
        <v>0</v>
      </c>
    </row>
    <row r="28" spans="1:10" x14ac:dyDescent="0.2">
      <c r="A28" s="88"/>
      <c r="B28" s="7"/>
      <c r="C28" s="5"/>
      <c r="D28" s="5"/>
      <c r="E28" s="5"/>
      <c r="F28" s="7"/>
    </row>
    <row r="29" spans="1:10" x14ac:dyDescent="0.2">
      <c r="A29" s="88"/>
      <c r="B29" s="7"/>
      <c r="C29" s="5"/>
      <c r="D29" s="5"/>
      <c r="E29" s="5"/>
      <c r="F29" s="7"/>
    </row>
    <row r="30" spans="1:10" x14ac:dyDescent="0.2">
      <c r="A30" s="88"/>
      <c r="B30" s="7"/>
      <c r="C30" s="5"/>
      <c r="D30" s="5"/>
      <c r="E30" s="5"/>
      <c r="F30" s="7"/>
    </row>
    <row r="31" spans="1:10" x14ac:dyDescent="0.2">
      <c r="A31" s="88"/>
      <c r="B31" s="7"/>
      <c r="C31" s="5"/>
      <c r="D31" s="5"/>
      <c r="E31" s="5"/>
      <c r="F31" s="7"/>
    </row>
    <row r="32" spans="1:10" x14ac:dyDescent="0.2">
      <c r="A32" s="88"/>
      <c r="B32" s="7"/>
      <c r="C32" s="5"/>
      <c r="D32" s="5"/>
      <c r="E32" s="5"/>
      <c r="F32" s="7"/>
    </row>
    <row r="33" spans="1:6" x14ac:dyDescent="0.2">
      <c r="A33" s="88"/>
      <c r="B33" s="7"/>
      <c r="C33" s="5"/>
      <c r="D33" s="5"/>
      <c r="E33" s="5"/>
      <c r="F33" s="7"/>
    </row>
    <row r="34" spans="1:6" x14ac:dyDescent="0.2">
      <c r="E34" s="1"/>
      <c r="F34"/>
    </row>
    <row r="35" spans="1:6" x14ac:dyDescent="0.2">
      <c r="E35" s="1"/>
      <c r="F35"/>
    </row>
    <row r="36" spans="1:6" x14ac:dyDescent="0.2">
      <c r="E36" s="1"/>
      <c r="F36"/>
    </row>
    <row r="37" spans="1:6" x14ac:dyDescent="0.2">
      <c r="E37" s="1"/>
      <c r="F37"/>
    </row>
    <row r="38" spans="1:6" x14ac:dyDescent="0.2">
      <c r="E38" s="1"/>
      <c r="F38"/>
    </row>
    <row r="39" spans="1:6" x14ac:dyDescent="0.2">
      <c r="E39" s="1"/>
      <c r="F39"/>
    </row>
    <row r="40" spans="1:6" x14ac:dyDescent="0.2">
      <c r="E40" s="1"/>
      <c r="F40"/>
    </row>
    <row r="41" spans="1:6" x14ac:dyDescent="0.2">
      <c r="E41" s="1"/>
      <c r="F41"/>
    </row>
    <row r="42" spans="1:6" x14ac:dyDescent="0.2">
      <c r="E42" s="1"/>
      <c r="F42"/>
    </row>
    <row r="43" spans="1:6" x14ac:dyDescent="0.2">
      <c r="E43" s="1"/>
      <c r="F43"/>
    </row>
    <row r="44" spans="1:6" x14ac:dyDescent="0.2">
      <c r="E44" s="1"/>
      <c r="F44"/>
    </row>
    <row r="45" spans="1:6" x14ac:dyDescent="0.2">
      <c r="E45" s="1"/>
      <c r="F45"/>
    </row>
    <row r="46" spans="1:6" x14ac:dyDescent="0.2">
      <c r="E46" s="1"/>
      <c r="F46"/>
    </row>
    <row r="47" spans="1:6" x14ac:dyDescent="0.2">
      <c r="E47" s="1"/>
      <c r="F47"/>
    </row>
    <row r="48" spans="1:6" x14ac:dyDescent="0.2">
      <c r="E48" s="1"/>
      <c r="F48"/>
    </row>
    <row r="49" spans="5:6" x14ac:dyDescent="0.2">
      <c r="E49" s="1"/>
      <c r="F49"/>
    </row>
    <row r="50" spans="5:6" x14ac:dyDescent="0.2">
      <c r="E50" s="1"/>
      <c r="F50"/>
    </row>
    <row r="51" spans="5:6" x14ac:dyDescent="0.2">
      <c r="E51" s="1"/>
      <c r="F51"/>
    </row>
    <row r="52" spans="5:6" x14ac:dyDescent="0.2">
      <c r="E52" s="1"/>
      <c r="F52"/>
    </row>
    <row r="53" spans="5:6" x14ac:dyDescent="0.2">
      <c r="E53" s="1"/>
      <c r="F53"/>
    </row>
    <row r="54" spans="5:6" x14ac:dyDescent="0.2">
      <c r="E54" s="1"/>
      <c r="F54"/>
    </row>
    <row r="55" spans="5:6" x14ac:dyDescent="0.2">
      <c r="E55" s="1"/>
      <c r="F55"/>
    </row>
    <row r="56" spans="5:6" x14ac:dyDescent="0.2">
      <c r="E56" s="1"/>
      <c r="F56"/>
    </row>
    <row r="57" spans="5:6" x14ac:dyDescent="0.2">
      <c r="E57" s="1"/>
      <c r="F57"/>
    </row>
    <row r="58" spans="5:6" x14ac:dyDescent="0.2">
      <c r="E58" s="1"/>
      <c r="F58"/>
    </row>
    <row r="59" spans="5:6" x14ac:dyDescent="0.2">
      <c r="E59" s="1"/>
      <c r="F59"/>
    </row>
    <row r="60" spans="5:6" x14ac:dyDescent="0.2">
      <c r="E60" s="1"/>
      <c r="F60"/>
    </row>
    <row r="61" spans="5:6" x14ac:dyDescent="0.2">
      <c r="E61" s="1"/>
      <c r="F61"/>
    </row>
    <row r="62" spans="5:6" x14ac:dyDescent="0.2">
      <c r="E62" s="1"/>
      <c r="F62"/>
    </row>
    <row r="63" spans="5:6" x14ac:dyDescent="0.2">
      <c r="E63" s="1"/>
      <c r="F63"/>
    </row>
    <row r="64" spans="5:6" x14ac:dyDescent="0.2">
      <c r="E64" s="1"/>
      <c r="F64"/>
    </row>
    <row r="65" spans="5:6" x14ac:dyDescent="0.2">
      <c r="E65" s="1"/>
      <c r="F65"/>
    </row>
    <row r="66" spans="5:6" x14ac:dyDescent="0.2">
      <c r="E66" s="1"/>
      <c r="F66"/>
    </row>
    <row r="67" spans="5:6" x14ac:dyDescent="0.2">
      <c r="E67" s="1"/>
      <c r="F67"/>
    </row>
    <row r="68" spans="5:6" x14ac:dyDescent="0.2">
      <c r="E68" s="1"/>
      <c r="F68"/>
    </row>
    <row r="69" spans="5:6" x14ac:dyDescent="0.2">
      <c r="E69" s="1"/>
      <c r="F69"/>
    </row>
    <row r="70" spans="5:6" x14ac:dyDescent="0.2">
      <c r="E70" s="1"/>
      <c r="F70"/>
    </row>
    <row r="71" spans="5:6" x14ac:dyDescent="0.2">
      <c r="E71" s="1"/>
      <c r="F71"/>
    </row>
    <row r="72" spans="5:6" x14ac:dyDescent="0.2">
      <c r="E72" s="1"/>
      <c r="F72"/>
    </row>
    <row r="73" spans="5:6" x14ac:dyDescent="0.2">
      <c r="E73" s="1"/>
      <c r="F73"/>
    </row>
    <row r="74" spans="5:6" x14ac:dyDescent="0.2">
      <c r="E74" s="1"/>
      <c r="F74"/>
    </row>
    <row r="75" spans="5:6" x14ac:dyDescent="0.2">
      <c r="E75" s="1"/>
      <c r="F75"/>
    </row>
    <row r="76" spans="5:6" x14ac:dyDescent="0.2">
      <c r="E76" s="1"/>
      <c r="F76"/>
    </row>
    <row r="77" spans="5:6" x14ac:dyDescent="0.2">
      <c r="E77" s="1"/>
      <c r="F77"/>
    </row>
    <row r="78" spans="5:6" x14ac:dyDescent="0.2">
      <c r="E78" s="1"/>
      <c r="F78"/>
    </row>
    <row r="79" spans="5:6" x14ac:dyDescent="0.2">
      <c r="E79" s="1"/>
      <c r="F79"/>
    </row>
    <row r="80" spans="5:6" x14ac:dyDescent="0.2">
      <c r="E80" s="1"/>
      <c r="F80"/>
    </row>
    <row r="81" spans="5:6" x14ac:dyDescent="0.2">
      <c r="E81" s="1"/>
      <c r="F81"/>
    </row>
    <row r="82" spans="5:6" x14ac:dyDescent="0.2">
      <c r="E82" s="1"/>
      <c r="F82"/>
    </row>
    <row r="83" spans="5:6" x14ac:dyDescent="0.2">
      <c r="E83" s="1"/>
      <c r="F83"/>
    </row>
    <row r="84" spans="5:6" x14ac:dyDescent="0.2">
      <c r="E84" s="1"/>
      <c r="F84"/>
    </row>
    <row r="85" spans="5:6" x14ac:dyDescent="0.2">
      <c r="E85" s="1"/>
      <c r="F85"/>
    </row>
    <row r="86" spans="5:6" x14ac:dyDescent="0.2">
      <c r="E86" s="1"/>
      <c r="F86"/>
    </row>
    <row r="87" spans="5:6" x14ac:dyDescent="0.2">
      <c r="E87" s="1"/>
      <c r="F87"/>
    </row>
    <row r="88" spans="5:6" x14ac:dyDescent="0.2">
      <c r="E88" s="1"/>
      <c r="F88"/>
    </row>
    <row r="89" spans="5:6" x14ac:dyDescent="0.2">
      <c r="E89" s="1"/>
      <c r="F89"/>
    </row>
    <row r="90" spans="5:6" x14ac:dyDescent="0.2">
      <c r="E90" s="1"/>
      <c r="F90"/>
    </row>
    <row r="91" spans="5:6" x14ac:dyDescent="0.2">
      <c r="E91" s="1"/>
      <c r="F91"/>
    </row>
    <row r="92" spans="5:6" x14ac:dyDescent="0.2">
      <c r="E92" s="1"/>
      <c r="F92"/>
    </row>
    <row r="93" spans="5:6" x14ac:dyDescent="0.2">
      <c r="E93" s="1"/>
      <c r="F93"/>
    </row>
    <row r="94" spans="5:6" x14ac:dyDescent="0.2">
      <c r="E94" s="1"/>
      <c r="F94"/>
    </row>
    <row r="95" spans="5:6" x14ac:dyDescent="0.2">
      <c r="E95" s="1"/>
      <c r="F95"/>
    </row>
    <row r="96" spans="5:6" x14ac:dyDescent="0.2">
      <c r="E96" s="1"/>
      <c r="F96"/>
    </row>
    <row r="97" spans="5:6" x14ac:dyDescent="0.2">
      <c r="E97" s="1"/>
      <c r="F97"/>
    </row>
    <row r="98" spans="5:6" x14ac:dyDescent="0.2">
      <c r="E98" s="1"/>
      <c r="F98"/>
    </row>
    <row r="99" spans="5:6" x14ac:dyDescent="0.2">
      <c r="E99" s="1"/>
      <c r="F99"/>
    </row>
    <row r="100" spans="5:6" x14ac:dyDescent="0.2">
      <c r="E100" s="1"/>
      <c r="F100"/>
    </row>
    <row r="101" spans="5:6" x14ac:dyDescent="0.2">
      <c r="E101" s="1"/>
      <c r="F101"/>
    </row>
    <row r="102" spans="5:6" x14ac:dyDescent="0.2">
      <c r="E102" s="1"/>
      <c r="F102"/>
    </row>
    <row r="103" spans="5:6" x14ac:dyDescent="0.2">
      <c r="E103" s="1"/>
      <c r="F103"/>
    </row>
    <row r="104" spans="5:6" x14ac:dyDescent="0.2">
      <c r="E104" s="1"/>
      <c r="F104"/>
    </row>
    <row r="105" spans="5:6" x14ac:dyDescent="0.2">
      <c r="E105" s="1"/>
      <c r="F105"/>
    </row>
    <row r="106" spans="5:6" x14ac:dyDescent="0.2">
      <c r="E106" s="1"/>
      <c r="F106"/>
    </row>
    <row r="107" spans="5:6" x14ac:dyDescent="0.2">
      <c r="E107" s="1"/>
      <c r="F107"/>
    </row>
    <row r="108" spans="5:6" x14ac:dyDescent="0.2">
      <c r="E108" s="1"/>
      <c r="F108"/>
    </row>
    <row r="109" spans="5:6" x14ac:dyDescent="0.2">
      <c r="E109" s="1"/>
      <c r="F109"/>
    </row>
    <row r="110" spans="5:6" x14ac:dyDescent="0.2">
      <c r="E110" s="1"/>
      <c r="F110"/>
    </row>
    <row r="111" spans="5:6" x14ac:dyDescent="0.2">
      <c r="E111" s="1"/>
      <c r="F111"/>
    </row>
    <row r="112" spans="5:6" x14ac:dyDescent="0.2">
      <c r="E112" s="1"/>
      <c r="F112"/>
    </row>
    <row r="113" spans="5:6" x14ac:dyDescent="0.2">
      <c r="E113" s="1"/>
      <c r="F113"/>
    </row>
    <row r="114" spans="5:6" x14ac:dyDescent="0.2">
      <c r="E114" s="1"/>
      <c r="F114"/>
    </row>
    <row r="115" spans="5:6" x14ac:dyDescent="0.2">
      <c r="E115" s="1"/>
      <c r="F115"/>
    </row>
    <row r="116" spans="5:6" x14ac:dyDescent="0.2">
      <c r="E116" s="1"/>
      <c r="F116"/>
    </row>
    <row r="117" spans="5:6" x14ac:dyDescent="0.2">
      <c r="E117" s="1"/>
      <c r="F117"/>
    </row>
    <row r="118" spans="5:6" x14ac:dyDescent="0.2">
      <c r="E118" s="1"/>
      <c r="F118"/>
    </row>
    <row r="119" spans="5:6" x14ac:dyDescent="0.2">
      <c r="E119" s="1"/>
      <c r="F119"/>
    </row>
    <row r="120" spans="5:6" x14ac:dyDescent="0.2">
      <c r="E120" s="1"/>
      <c r="F120"/>
    </row>
    <row r="121" spans="5:6" x14ac:dyDescent="0.2">
      <c r="E121" s="1"/>
      <c r="F121"/>
    </row>
    <row r="122" spans="5:6" x14ac:dyDescent="0.2">
      <c r="E122" s="1"/>
      <c r="F122"/>
    </row>
    <row r="123" spans="5:6" x14ac:dyDescent="0.2">
      <c r="E123" s="1"/>
      <c r="F123"/>
    </row>
    <row r="124" spans="5:6" x14ac:dyDescent="0.2">
      <c r="E124" s="1"/>
      <c r="F124"/>
    </row>
    <row r="125" spans="5:6" x14ac:dyDescent="0.2">
      <c r="E125" s="1"/>
      <c r="F125"/>
    </row>
    <row r="126" spans="5:6" x14ac:dyDescent="0.2">
      <c r="E126" s="1"/>
      <c r="F126"/>
    </row>
    <row r="127" spans="5:6" x14ac:dyDescent="0.2">
      <c r="E127" s="1"/>
      <c r="F127"/>
    </row>
    <row r="128" spans="5:6" x14ac:dyDescent="0.2">
      <c r="E128" s="1"/>
      <c r="F128"/>
    </row>
    <row r="129" spans="5:6" x14ac:dyDescent="0.2">
      <c r="E129" s="1"/>
      <c r="F129"/>
    </row>
    <row r="130" spans="5:6" x14ac:dyDescent="0.2">
      <c r="E130" s="1"/>
      <c r="F130"/>
    </row>
    <row r="131" spans="5:6" x14ac:dyDescent="0.2">
      <c r="E131" s="1"/>
      <c r="F131"/>
    </row>
    <row r="132" spans="5:6" x14ac:dyDescent="0.2">
      <c r="E132" s="1"/>
      <c r="F132"/>
    </row>
    <row r="133" spans="5:6" x14ac:dyDescent="0.2">
      <c r="E133" s="1"/>
      <c r="F133"/>
    </row>
    <row r="134" spans="5:6" x14ac:dyDescent="0.2">
      <c r="E134" s="1"/>
      <c r="F134"/>
    </row>
    <row r="135" spans="5:6" x14ac:dyDescent="0.2">
      <c r="E135" s="1"/>
      <c r="F135"/>
    </row>
    <row r="136" spans="5:6" x14ac:dyDescent="0.2">
      <c r="E136" s="1"/>
      <c r="F136"/>
    </row>
    <row r="137" spans="5:6" x14ac:dyDescent="0.2">
      <c r="E137" s="1"/>
      <c r="F137"/>
    </row>
    <row r="138" spans="5:6" x14ac:dyDescent="0.2">
      <c r="E138" s="1"/>
      <c r="F138"/>
    </row>
    <row r="139" spans="5:6" x14ac:dyDescent="0.2">
      <c r="E139" s="1"/>
      <c r="F139"/>
    </row>
    <row r="140" spans="5:6" x14ac:dyDescent="0.2">
      <c r="E140" s="1"/>
      <c r="F140"/>
    </row>
    <row r="141" spans="5:6" x14ac:dyDescent="0.2">
      <c r="E141" s="1"/>
      <c r="F141"/>
    </row>
    <row r="142" spans="5:6" x14ac:dyDescent="0.2">
      <c r="E142" s="1"/>
      <c r="F142"/>
    </row>
    <row r="143" spans="5:6" x14ac:dyDescent="0.2">
      <c r="E143" s="1"/>
      <c r="F143"/>
    </row>
    <row r="144" spans="5:6" x14ac:dyDescent="0.2">
      <c r="E144" s="1"/>
      <c r="F144"/>
    </row>
    <row r="145" spans="5:6" x14ac:dyDescent="0.2">
      <c r="E145" s="1"/>
      <c r="F145"/>
    </row>
    <row r="146" spans="5:6" x14ac:dyDescent="0.2">
      <c r="E146" s="1"/>
      <c r="F146"/>
    </row>
    <row r="147" spans="5:6" x14ac:dyDescent="0.2">
      <c r="E147" s="1"/>
      <c r="F147"/>
    </row>
  </sheetData>
  <phoneticPr fontId="8" type="noConversion"/>
  <pageMargins left="0.75000000000000011" right="0.75000000000000011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workbookViewId="0">
      <selection activeCell="J43" sqref="J43"/>
    </sheetView>
  </sheetViews>
  <sheetFormatPr baseColWidth="10" defaultRowHeight="16" x14ac:dyDescent="0.2"/>
  <cols>
    <col min="1" max="1" width="19" style="13" customWidth="1"/>
    <col min="2" max="2" width="20.1640625" customWidth="1"/>
    <col min="3" max="3" width="15.33203125" customWidth="1"/>
    <col min="4" max="4" width="11.5" customWidth="1"/>
    <col min="5" max="5" width="34.5" customWidth="1"/>
    <col min="6" max="6" width="45.83203125" customWidth="1"/>
  </cols>
  <sheetData>
    <row r="1" spans="1:10" ht="120" customHeight="1" x14ac:dyDescent="0.2">
      <c r="A1" s="90"/>
      <c r="B1" s="6"/>
      <c r="C1" s="6"/>
      <c r="D1" s="6"/>
      <c r="E1" s="6"/>
      <c r="F1" s="6"/>
    </row>
    <row r="2" spans="1:10" s="137" customFormat="1" ht="17" thickBot="1" x14ac:dyDescent="0.25">
      <c r="A2" s="178" t="s">
        <v>387</v>
      </c>
      <c r="B2" s="178" t="s">
        <v>52</v>
      </c>
      <c r="C2" s="178" t="s">
        <v>388</v>
      </c>
      <c r="D2" s="178" t="s">
        <v>87</v>
      </c>
      <c r="E2" s="178" t="s">
        <v>389</v>
      </c>
      <c r="F2" s="179" t="s">
        <v>390</v>
      </c>
      <c r="G2" s="178" t="s">
        <v>53</v>
      </c>
      <c r="H2" s="178" t="s">
        <v>398</v>
      </c>
      <c r="I2" s="178" t="s">
        <v>399</v>
      </c>
      <c r="J2" s="178" t="s">
        <v>400</v>
      </c>
    </row>
    <row r="3" spans="1:10" x14ac:dyDescent="0.2">
      <c r="A3" s="78" t="s">
        <v>127</v>
      </c>
      <c r="B3" s="38" t="s">
        <v>133</v>
      </c>
      <c r="C3" s="38" t="s">
        <v>298</v>
      </c>
      <c r="D3" s="69" t="s">
        <v>59</v>
      </c>
      <c r="E3" s="27" t="s">
        <v>401</v>
      </c>
      <c r="F3" s="27" t="s">
        <v>168</v>
      </c>
      <c r="G3" s="134">
        <v>100</v>
      </c>
      <c r="H3" s="181"/>
      <c r="I3" s="187">
        <f>H3*G3</f>
        <v>0</v>
      </c>
      <c r="J3" s="47">
        <f>+G3*2.5</f>
        <v>250</v>
      </c>
    </row>
    <row r="4" spans="1:10" x14ac:dyDescent="0.2">
      <c r="A4" s="73" t="s">
        <v>128</v>
      </c>
      <c r="B4" s="39" t="s">
        <v>133</v>
      </c>
      <c r="C4" s="39" t="s">
        <v>298</v>
      </c>
      <c r="D4" s="17" t="s">
        <v>60</v>
      </c>
      <c r="E4" s="17" t="s">
        <v>129</v>
      </c>
      <c r="F4" s="17" t="s">
        <v>168</v>
      </c>
      <c r="G4" s="45">
        <v>100</v>
      </c>
      <c r="H4" s="45"/>
      <c r="I4" s="130">
        <f t="shared" ref="I4:I43" si="0">H4*G4</f>
        <v>0</v>
      </c>
      <c r="J4" s="50">
        <f t="shared" ref="J4:J43" si="1">+G4*2.5</f>
        <v>250</v>
      </c>
    </row>
    <row r="5" spans="1:10" x14ac:dyDescent="0.2">
      <c r="A5" s="71" t="s">
        <v>346</v>
      </c>
      <c r="B5" s="39" t="s">
        <v>133</v>
      </c>
      <c r="C5" s="39" t="s">
        <v>298</v>
      </c>
      <c r="D5" s="17" t="s">
        <v>60</v>
      </c>
      <c r="E5" s="43" t="s">
        <v>126</v>
      </c>
      <c r="F5" s="17" t="s">
        <v>168</v>
      </c>
      <c r="G5" s="45">
        <v>100</v>
      </c>
      <c r="H5" s="45"/>
      <c r="I5" s="130">
        <f t="shared" si="0"/>
        <v>0</v>
      </c>
      <c r="J5" s="50">
        <f t="shared" si="1"/>
        <v>250</v>
      </c>
    </row>
    <row r="6" spans="1:10" ht="17" thickBot="1" x14ac:dyDescent="0.25">
      <c r="A6" s="75" t="s">
        <v>347</v>
      </c>
      <c r="B6" s="40" t="s">
        <v>133</v>
      </c>
      <c r="C6" s="40" t="s">
        <v>298</v>
      </c>
      <c r="D6" s="70" t="s">
        <v>60</v>
      </c>
      <c r="E6" s="28" t="s">
        <v>144</v>
      </c>
      <c r="F6" s="28" t="s">
        <v>168</v>
      </c>
      <c r="G6" s="135">
        <v>100</v>
      </c>
      <c r="H6" s="135"/>
      <c r="I6" s="190">
        <f t="shared" si="0"/>
        <v>0</v>
      </c>
      <c r="J6" s="48">
        <f t="shared" si="1"/>
        <v>250</v>
      </c>
    </row>
    <row r="7" spans="1:10" x14ac:dyDescent="0.2">
      <c r="A7" s="78" t="s">
        <v>135</v>
      </c>
      <c r="B7" s="38" t="s">
        <v>124</v>
      </c>
      <c r="C7" s="38" t="s">
        <v>134</v>
      </c>
      <c r="D7" s="69" t="s">
        <v>59</v>
      </c>
      <c r="E7" s="27" t="s">
        <v>401</v>
      </c>
      <c r="F7" s="27" t="s">
        <v>168</v>
      </c>
      <c r="G7" s="134">
        <v>98</v>
      </c>
      <c r="H7" s="134"/>
      <c r="I7" s="187">
        <f t="shared" si="0"/>
        <v>0</v>
      </c>
      <c r="J7" s="51">
        <f t="shared" si="1"/>
        <v>245</v>
      </c>
    </row>
    <row r="8" spans="1:10" x14ac:dyDescent="0.2">
      <c r="A8" s="73" t="s">
        <v>136</v>
      </c>
      <c r="B8" s="39" t="s">
        <v>124</v>
      </c>
      <c r="C8" s="39" t="s">
        <v>134</v>
      </c>
      <c r="D8" s="17" t="s">
        <v>60</v>
      </c>
      <c r="E8" s="17" t="s">
        <v>129</v>
      </c>
      <c r="F8" s="17" t="s">
        <v>168</v>
      </c>
      <c r="G8" s="45">
        <v>98</v>
      </c>
      <c r="H8" s="45"/>
      <c r="I8" s="130">
        <f t="shared" si="0"/>
        <v>0</v>
      </c>
      <c r="J8" s="50">
        <f t="shared" si="1"/>
        <v>245</v>
      </c>
    </row>
    <row r="9" spans="1:10" x14ac:dyDescent="0.2">
      <c r="A9" s="73" t="s">
        <v>348</v>
      </c>
      <c r="B9" s="39" t="s">
        <v>124</v>
      </c>
      <c r="C9" s="39" t="s">
        <v>134</v>
      </c>
      <c r="D9" s="17" t="s">
        <v>60</v>
      </c>
      <c r="E9" s="17" t="s">
        <v>126</v>
      </c>
      <c r="F9" s="17" t="s">
        <v>168</v>
      </c>
      <c r="G9" s="45">
        <v>98</v>
      </c>
      <c r="H9" s="45"/>
      <c r="I9" s="130">
        <f t="shared" si="0"/>
        <v>0</v>
      </c>
      <c r="J9" s="50">
        <f t="shared" si="1"/>
        <v>245</v>
      </c>
    </row>
    <row r="10" spans="1:10" ht="17" thickBot="1" x14ac:dyDescent="0.25">
      <c r="A10" s="75" t="s">
        <v>349</v>
      </c>
      <c r="B10" s="40" t="s">
        <v>124</v>
      </c>
      <c r="C10" s="40" t="s">
        <v>134</v>
      </c>
      <c r="D10" s="70" t="s">
        <v>60</v>
      </c>
      <c r="E10" s="28" t="s">
        <v>144</v>
      </c>
      <c r="F10" s="28" t="s">
        <v>168</v>
      </c>
      <c r="G10" s="135">
        <v>98</v>
      </c>
      <c r="H10" s="135"/>
      <c r="I10" s="190">
        <f t="shared" si="0"/>
        <v>0</v>
      </c>
      <c r="J10" s="48">
        <f t="shared" si="1"/>
        <v>245</v>
      </c>
    </row>
    <row r="11" spans="1:10" x14ac:dyDescent="0.2">
      <c r="A11" s="78" t="s">
        <v>141</v>
      </c>
      <c r="B11" s="38" t="s">
        <v>139</v>
      </c>
      <c r="C11" s="38" t="s">
        <v>140</v>
      </c>
      <c r="D11" s="17" t="s">
        <v>60</v>
      </c>
      <c r="E11" s="27" t="s">
        <v>401</v>
      </c>
      <c r="F11" s="27" t="s">
        <v>168</v>
      </c>
      <c r="G11" s="134">
        <v>112</v>
      </c>
      <c r="H11" s="134"/>
      <c r="I11" s="187">
        <f t="shared" si="0"/>
        <v>0</v>
      </c>
      <c r="J11" s="51">
        <f t="shared" si="1"/>
        <v>280</v>
      </c>
    </row>
    <row r="12" spans="1:10" x14ac:dyDescent="0.2">
      <c r="A12" s="73" t="s">
        <v>142</v>
      </c>
      <c r="B12" s="39" t="s">
        <v>139</v>
      </c>
      <c r="C12" s="39" t="s">
        <v>140</v>
      </c>
      <c r="D12" s="17" t="s">
        <v>60</v>
      </c>
      <c r="E12" s="17" t="s">
        <v>129</v>
      </c>
      <c r="F12" s="17" t="s">
        <v>168</v>
      </c>
      <c r="G12" s="45">
        <v>112</v>
      </c>
      <c r="H12" s="45"/>
      <c r="I12" s="130">
        <f t="shared" si="0"/>
        <v>0</v>
      </c>
      <c r="J12" s="50">
        <f t="shared" si="1"/>
        <v>280</v>
      </c>
    </row>
    <row r="13" spans="1:10" x14ac:dyDescent="0.2">
      <c r="A13" s="73" t="s">
        <v>350</v>
      </c>
      <c r="B13" s="39" t="s">
        <v>139</v>
      </c>
      <c r="C13" s="39" t="s">
        <v>140</v>
      </c>
      <c r="D13" s="17" t="s">
        <v>60</v>
      </c>
      <c r="E13" s="17" t="s">
        <v>126</v>
      </c>
      <c r="F13" s="17" t="s">
        <v>168</v>
      </c>
      <c r="G13" s="45">
        <v>112</v>
      </c>
      <c r="H13" s="45"/>
      <c r="I13" s="130">
        <f t="shared" si="0"/>
        <v>0</v>
      </c>
      <c r="J13" s="50">
        <f t="shared" si="1"/>
        <v>280</v>
      </c>
    </row>
    <row r="14" spans="1:10" ht="17" thickBot="1" x14ac:dyDescent="0.25">
      <c r="A14" s="75" t="s">
        <v>351</v>
      </c>
      <c r="B14" s="40" t="s">
        <v>139</v>
      </c>
      <c r="C14" s="40" t="s">
        <v>140</v>
      </c>
      <c r="D14" s="70" t="s">
        <v>60</v>
      </c>
      <c r="E14" s="28" t="s">
        <v>144</v>
      </c>
      <c r="F14" s="28" t="s">
        <v>168</v>
      </c>
      <c r="G14" s="135">
        <v>112</v>
      </c>
      <c r="H14" s="135"/>
      <c r="I14" s="190">
        <f t="shared" si="0"/>
        <v>0</v>
      </c>
      <c r="J14" s="48">
        <f t="shared" si="1"/>
        <v>280</v>
      </c>
    </row>
    <row r="15" spans="1:10" x14ac:dyDescent="0.2">
      <c r="A15" s="78" t="s">
        <v>352</v>
      </c>
      <c r="B15" s="38" t="s">
        <v>124</v>
      </c>
      <c r="C15" s="38" t="s">
        <v>270</v>
      </c>
      <c r="D15" s="53" t="s">
        <v>59</v>
      </c>
      <c r="E15" s="27" t="s">
        <v>401</v>
      </c>
      <c r="F15" s="27" t="s">
        <v>168</v>
      </c>
      <c r="G15" s="134">
        <v>90</v>
      </c>
      <c r="H15" s="134"/>
      <c r="I15" s="187">
        <f t="shared" si="0"/>
        <v>0</v>
      </c>
      <c r="J15" s="51">
        <f t="shared" si="1"/>
        <v>225</v>
      </c>
    </row>
    <row r="16" spans="1:10" x14ac:dyDescent="0.2">
      <c r="A16" s="73" t="s">
        <v>353</v>
      </c>
      <c r="B16" s="39" t="s">
        <v>124</v>
      </c>
      <c r="C16" s="39" t="s">
        <v>270</v>
      </c>
      <c r="D16" s="44" t="s">
        <v>59</v>
      </c>
      <c r="E16" s="17" t="s">
        <v>126</v>
      </c>
      <c r="F16" s="17" t="s">
        <v>168</v>
      </c>
      <c r="G16" s="45">
        <v>90</v>
      </c>
      <c r="H16" s="45"/>
      <c r="I16" s="130">
        <f t="shared" si="0"/>
        <v>0</v>
      </c>
      <c r="J16" s="50">
        <f t="shared" si="1"/>
        <v>225</v>
      </c>
    </row>
    <row r="17" spans="1:10" x14ac:dyDescent="0.2">
      <c r="A17" s="71" t="s">
        <v>354</v>
      </c>
      <c r="B17" s="39" t="s">
        <v>124</v>
      </c>
      <c r="C17" s="39" t="s">
        <v>270</v>
      </c>
      <c r="D17" s="44" t="s">
        <v>59</v>
      </c>
      <c r="E17" s="43" t="s">
        <v>129</v>
      </c>
      <c r="F17" s="17" t="s">
        <v>168</v>
      </c>
      <c r="G17" s="45">
        <v>90</v>
      </c>
      <c r="H17" s="45"/>
      <c r="I17" s="130">
        <f t="shared" si="0"/>
        <v>0</v>
      </c>
      <c r="J17" s="50">
        <f t="shared" si="1"/>
        <v>225</v>
      </c>
    </row>
    <row r="18" spans="1:10" ht="17" thickBot="1" x14ac:dyDescent="0.25">
      <c r="A18" s="75" t="s">
        <v>355</v>
      </c>
      <c r="B18" s="40" t="s">
        <v>124</v>
      </c>
      <c r="C18" s="40" t="s">
        <v>270</v>
      </c>
      <c r="D18" s="16" t="s">
        <v>59</v>
      </c>
      <c r="E18" s="28" t="s">
        <v>144</v>
      </c>
      <c r="F18" s="28" t="s">
        <v>168</v>
      </c>
      <c r="G18" s="135">
        <v>90</v>
      </c>
      <c r="H18" s="135"/>
      <c r="I18" s="190">
        <f t="shared" si="0"/>
        <v>0</v>
      </c>
      <c r="J18" s="48">
        <f t="shared" si="1"/>
        <v>225</v>
      </c>
    </row>
    <row r="19" spans="1:10" x14ac:dyDescent="0.2">
      <c r="A19" s="78" t="s">
        <v>356</v>
      </c>
      <c r="B19" s="38" t="s">
        <v>276</v>
      </c>
      <c r="C19" s="38" t="s">
        <v>275</v>
      </c>
      <c r="D19" s="53" t="s">
        <v>59</v>
      </c>
      <c r="E19" s="27" t="s">
        <v>401</v>
      </c>
      <c r="F19" s="27" t="s">
        <v>168</v>
      </c>
      <c r="G19" s="134">
        <v>98</v>
      </c>
      <c r="H19" s="134"/>
      <c r="I19" s="187">
        <f t="shared" si="0"/>
        <v>0</v>
      </c>
      <c r="J19" s="51">
        <f t="shared" si="1"/>
        <v>245</v>
      </c>
    </row>
    <row r="20" spans="1:10" x14ac:dyDescent="0.2">
      <c r="A20" s="73" t="s">
        <v>357</v>
      </c>
      <c r="B20" s="39" t="s">
        <v>276</v>
      </c>
      <c r="C20" s="39" t="s">
        <v>275</v>
      </c>
      <c r="D20" s="44" t="s">
        <v>59</v>
      </c>
      <c r="E20" s="17" t="s">
        <v>126</v>
      </c>
      <c r="F20" s="17" t="s">
        <v>168</v>
      </c>
      <c r="G20" s="45">
        <v>98</v>
      </c>
      <c r="H20" s="45"/>
      <c r="I20" s="130">
        <f t="shared" si="0"/>
        <v>0</v>
      </c>
      <c r="J20" s="50">
        <f t="shared" si="1"/>
        <v>245</v>
      </c>
    </row>
    <row r="21" spans="1:10" x14ac:dyDescent="0.2">
      <c r="A21" s="71" t="s">
        <v>358</v>
      </c>
      <c r="B21" s="39" t="s">
        <v>276</v>
      </c>
      <c r="C21" s="39" t="s">
        <v>275</v>
      </c>
      <c r="D21" s="44" t="s">
        <v>59</v>
      </c>
      <c r="E21" s="17" t="s">
        <v>129</v>
      </c>
      <c r="F21" s="17" t="s">
        <v>168</v>
      </c>
      <c r="G21" s="45">
        <v>98</v>
      </c>
      <c r="H21" s="45"/>
      <c r="I21" s="130">
        <f t="shared" si="0"/>
        <v>0</v>
      </c>
      <c r="J21" s="50">
        <f t="shared" si="1"/>
        <v>245</v>
      </c>
    </row>
    <row r="22" spans="1:10" ht="17" thickBot="1" x14ac:dyDescent="0.25">
      <c r="A22" s="75" t="s">
        <v>359</v>
      </c>
      <c r="B22" s="40" t="s">
        <v>276</v>
      </c>
      <c r="C22" s="40" t="s">
        <v>275</v>
      </c>
      <c r="D22" s="16" t="s">
        <v>59</v>
      </c>
      <c r="E22" s="28" t="s">
        <v>144</v>
      </c>
      <c r="F22" s="28" t="s">
        <v>168</v>
      </c>
      <c r="G22" s="135">
        <v>98</v>
      </c>
      <c r="H22" s="135"/>
      <c r="I22" s="190">
        <f t="shared" si="0"/>
        <v>0</v>
      </c>
      <c r="J22" s="48">
        <f t="shared" si="1"/>
        <v>245</v>
      </c>
    </row>
    <row r="23" spans="1:10" x14ac:dyDescent="0.2">
      <c r="A23" s="78" t="s">
        <v>374</v>
      </c>
      <c r="B23" s="38" t="s">
        <v>133</v>
      </c>
      <c r="C23" s="38" t="s">
        <v>298</v>
      </c>
      <c r="D23" s="20" t="s">
        <v>59</v>
      </c>
      <c r="E23" s="27" t="s">
        <v>290</v>
      </c>
      <c r="F23" s="27" t="s">
        <v>130</v>
      </c>
      <c r="G23" s="134">
        <v>110</v>
      </c>
      <c r="H23" s="204"/>
      <c r="I23" s="187">
        <f t="shared" si="0"/>
        <v>0</v>
      </c>
      <c r="J23" s="51">
        <f t="shared" si="1"/>
        <v>275</v>
      </c>
    </row>
    <row r="24" spans="1:10" x14ac:dyDescent="0.2">
      <c r="A24" s="73" t="s">
        <v>375</v>
      </c>
      <c r="B24" s="39" t="s">
        <v>133</v>
      </c>
      <c r="C24" s="39" t="s">
        <v>298</v>
      </c>
      <c r="D24" s="14" t="s">
        <v>59</v>
      </c>
      <c r="E24" s="17" t="s">
        <v>291</v>
      </c>
      <c r="F24" s="17" t="s">
        <v>130</v>
      </c>
      <c r="G24" s="45">
        <v>110</v>
      </c>
      <c r="H24" s="12"/>
      <c r="I24" s="130">
        <f t="shared" si="0"/>
        <v>0</v>
      </c>
      <c r="J24" s="50">
        <f t="shared" si="1"/>
        <v>275</v>
      </c>
    </row>
    <row r="25" spans="1:10" x14ac:dyDescent="0.2">
      <c r="A25" s="73" t="s">
        <v>131</v>
      </c>
      <c r="B25" s="39" t="s">
        <v>133</v>
      </c>
      <c r="C25" s="39" t="s">
        <v>298</v>
      </c>
      <c r="D25" s="17" t="s">
        <v>60</v>
      </c>
      <c r="E25" s="17" t="s">
        <v>152</v>
      </c>
      <c r="F25" s="17" t="s">
        <v>130</v>
      </c>
      <c r="G25" s="45">
        <v>110</v>
      </c>
      <c r="H25" s="12"/>
      <c r="I25" s="130">
        <f t="shared" si="0"/>
        <v>0</v>
      </c>
      <c r="J25" s="50">
        <f t="shared" si="1"/>
        <v>275</v>
      </c>
    </row>
    <row r="26" spans="1:10" ht="17" thickBot="1" x14ac:dyDescent="0.25">
      <c r="A26" s="75" t="s">
        <v>132</v>
      </c>
      <c r="B26" s="40" t="s">
        <v>133</v>
      </c>
      <c r="C26" s="40" t="s">
        <v>298</v>
      </c>
      <c r="D26" s="28" t="s">
        <v>60</v>
      </c>
      <c r="E26" s="28" t="s">
        <v>151</v>
      </c>
      <c r="F26" s="28" t="s">
        <v>130</v>
      </c>
      <c r="G26" s="135">
        <v>110</v>
      </c>
      <c r="H26" s="205"/>
      <c r="I26" s="190">
        <f t="shared" si="0"/>
        <v>0</v>
      </c>
      <c r="J26" s="48">
        <f t="shared" si="1"/>
        <v>275</v>
      </c>
    </row>
    <row r="27" spans="1:10" x14ac:dyDescent="0.2">
      <c r="A27" s="56" t="s">
        <v>376</v>
      </c>
      <c r="B27" s="38" t="s">
        <v>124</v>
      </c>
      <c r="C27" s="65" t="s">
        <v>134</v>
      </c>
      <c r="D27" s="20" t="s">
        <v>59</v>
      </c>
      <c r="E27" s="27" t="s">
        <v>290</v>
      </c>
      <c r="F27" s="27" t="s">
        <v>130</v>
      </c>
      <c r="G27" s="134">
        <v>106</v>
      </c>
      <c r="H27" s="134"/>
      <c r="I27" s="187">
        <f t="shared" si="0"/>
        <v>0</v>
      </c>
      <c r="J27" s="51">
        <f t="shared" si="1"/>
        <v>265</v>
      </c>
    </row>
    <row r="28" spans="1:10" x14ac:dyDescent="0.2">
      <c r="A28" s="57" t="s">
        <v>377</v>
      </c>
      <c r="B28" s="39" t="s">
        <v>124</v>
      </c>
      <c r="C28" s="66" t="s">
        <v>134</v>
      </c>
      <c r="D28" s="14" t="s">
        <v>59</v>
      </c>
      <c r="E28" s="17" t="s">
        <v>291</v>
      </c>
      <c r="F28" s="17" t="s">
        <v>130</v>
      </c>
      <c r="G28" s="45">
        <v>106</v>
      </c>
      <c r="H28" s="45"/>
      <c r="I28" s="130">
        <f t="shared" si="0"/>
        <v>0</v>
      </c>
      <c r="J28" s="50">
        <f t="shared" si="1"/>
        <v>265</v>
      </c>
    </row>
    <row r="29" spans="1:10" x14ac:dyDescent="0.2">
      <c r="A29" s="57" t="s">
        <v>137</v>
      </c>
      <c r="B29" s="39" t="s">
        <v>124</v>
      </c>
      <c r="C29" s="66" t="s">
        <v>134</v>
      </c>
      <c r="D29" s="17" t="s">
        <v>60</v>
      </c>
      <c r="E29" s="17" t="s">
        <v>152</v>
      </c>
      <c r="F29" s="17" t="s">
        <v>130</v>
      </c>
      <c r="G29" s="45">
        <v>106</v>
      </c>
      <c r="H29" s="45"/>
      <c r="I29" s="130">
        <f t="shared" si="0"/>
        <v>0</v>
      </c>
      <c r="J29" s="50">
        <f t="shared" si="1"/>
        <v>265</v>
      </c>
    </row>
    <row r="30" spans="1:10" ht="17" thickBot="1" x14ac:dyDescent="0.25">
      <c r="A30" s="58" t="s">
        <v>138</v>
      </c>
      <c r="B30" s="40" t="s">
        <v>227</v>
      </c>
      <c r="C30" s="67" t="s">
        <v>134</v>
      </c>
      <c r="D30" s="28" t="s">
        <v>60</v>
      </c>
      <c r="E30" s="28" t="s">
        <v>151</v>
      </c>
      <c r="F30" s="28" t="s">
        <v>130</v>
      </c>
      <c r="G30" s="135">
        <v>106</v>
      </c>
      <c r="H30" s="135"/>
      <c r="I30" s="190">
        <f t="shared" si="0"/>
        <v>0</v>
      </c>
      <c r="J30" s="48">
        <f t="shared" si="1"/>
        <v>265</v>
      </c>
    </row>
    <row r="31" spans="1:10" x14ac:dyDescent="0.2">
      <c r="A31" s="78" t="s">
        <v>184</v>
      </c>
      <c r="B31" s="38" t="s">
        <v>139</v>
      </c>
      <c r="C31" s="38" t="s">
        <v>140</v>
      </c>
      <c r="D31" s="210" t="s">
        <v>60</v>
      </c>
      <c r="E31" s="27" t="s">
        <v>178</v>
      </c>
      <c r="F31" s="27" t="s">
        <v>130</v>
      </c>
      <c r="G31" s="134">
        <v>118</v>
      </c>
      <c r="H31" s="134"/>
      <c r="I31" s="187">
        <f t="shared" si="0"/>
        <v>0</v>
      </c>
      <c r="J31" s="51">
        <f t="shared" si="1"/>
        <v>295</v>
      </c>
    </row>
    <row r="32" spans="1:10" x14ac:dyDescent="0.2">
      <c r="A32" s="265" t="s">
        <v>406</v>
      </c>
      <c r="B32" s="39" t="s">
        <v>139</v>
      </c>
      <c r="C32" s="39" t="s">
        <v>140</v>
      </c>
      <c r="D32" s="101" t="s">
        <v>60</v>
      </c>
      <c r="E32" s="17" t="s">
        <v>151</v>
      </c>
      <c r="F32" s="17" t="s">
        <v>130</v>
      </c>
      <c r="G32" s="45">
        <v>118</v>
      </c>
      <c r="H32" s="45"/>
      <c r="I32" s="130">
        <f t="shared" si="0"/>
        <v>0</v>
      </c>
      <c r="J32" s="50">
        <f t="shared" si="1"/>
        <v>295</v>
      </c>
    </row>
    <row r="33" spans="1:10" x14ac:dyDescent="0.2">
      <c r="A33" s="71" t="s">
        <v>378</v>
      </c>
      <c r="B33" s="39" t="s">
        <v>139</v>
      </c>
      <c r="C33" s="39" t="s">
        <v>140</v>
      </c>
      <c r="D33" s="14" t="s">
        <v>59</v>
      </c>
      <c r="E33" s="17" t="s">
        <v>290</v>
      </c>
      <c r="F33" s="17" t="s">
        <v>130</v>
      </c>
      <c r="G33" s="45">
        <v>118</v>
      </c>
      <c r="H33" s="45"/>
      <c r="I33" s="130">
        <f t="shared" si="0"/>
        <v>0</v>
      </c>
      <c r="J33" s="50">
        <f t="shared" si="1"/>
        <v>295</v>
      </c>
    </row>
    <row r="34" spans="1:10" ht="17" thickBot="1" x14ac:dyDescent="0.25">
      <c r="A34" s="75" t="s">
        <v>379</v>
      </c>
      <c r="B34" s="206" t="s">
        <v>139</v>
      </c>
      <c r="C34" s="206" t="s">
        <v>140</v>
      </c>
      <c r="D34" s="207" t="s">
        <v>59</v>
      </c>
      <c r="E34" s="52" t="s">
        <v>291</v>
      </c>
      <c r="F34" s="52" t="s">
        <v>130</v>
      </c>
      <c r="G34" s="135">
        <v>118</v>
      </c>
      <c r="H34" s="135"/>
      <c r="I34" s="190">
        <f t="shared" si="0"/>
        <v>0</v>
      </c>
      <c r="J34" s="48">
        <f t="shared" si="1"/>
        <v>295</v>
      </c>
    </row>
    <row r="35" spans="1:10" x14ac:dyDescent="0.2">
      <c r="A35" s="78" t="s">
        <v>378</v>
      </c>
      <c r="B35" s="38" t="s">
        <v>124</v>
      </c>
      <c r="C35" s="38" t="s">
        <v>270</v>
      </c>
      <c r="D35" s="20" t="s">
        <v>59</v>
      </c>
      <c r="E35" s="27" t="s">
        <v>178</v>
      </c>
      <c r="F35" s="27" t="s">
        <v>130</v>
      </c>
      <c r="G35" s="134">
        <v>90</v>
      </c>
      <c r="H35" s="134"/>
      <c r="I35" s="187">
        <f t="shared" si="0"/>
        <v>0</v>
      </c>
      <c r="J35" s="51">
        <f t="shared" si="1"/>
        <v>225</v>
      </c>
    </row>
    <row r="36" spans="1:10" x14ac:dyDescent="0.2">
      <c r="A36" s="73" t="s">
        <v>379</v>
      </c>
      <c r="B36" s="39" t="s">
        <v>124</v>
      </c>
      <c r="C36" s="39" t="s">
        <v>270</v>
      </c>
      <c r="D36" s="14" t="s">
        <v>59</v>
      </c>
      <c r="E36" s="17" t="s">
        <v>151</v>
      </c>
      <c r="F36" s="17" t="s">
        <v>130</v>
      </c>
      <c r="G36" s="45">
        <v>90</v>
      </c>
      <c r="H36" s="45"/>
      <c r="I36" s="130">
        <f t="shared" si="0"/>
        <v>0</v>
      </c>
      <c r="J36" s="50">
        <f t="shared" si="1"/>
        <v>225</v>
      </c>
    </row>
    <row r="37" spans="1:10" x14ac:dyDescent="0.2">
      <c r="A37" s="73" t="s">
        <v>380</v>
      </c>
      <c r="B37" s="39" t="s">
        <v>124</v>
      </c>
      <c r="C37" s="39" t="s">
        <v>270</v>
      </c>
      <c r="D37" s="14" t="s">
        <v>59</v>
      </c>
      <c r="E37" s="17" t="s">
        <v>290</v>
      </c>
      <c r="F37" s="17" t="s">
        <v>130</v>
      </c>
      <c r="G37" s="45">
        <v>90</v>
      </c>
      <c r="H37" s="45"/>
      <c r="I37" s="130">
        <f t="shared" si="0"/>
        <v>0</v>
      </c>
      <c r="J37" s="50">
        <f t="shared" si="1"/>
        <v>225</v>
      </c>
    </row>
    <row r="38" spans="1:10" ht="17" thickBot="1" x14ac:dyDescent="0.25">
      <c r="A38" s="75" t="s">
        <v>386</v>
      </c>
      <c r="B38" s="40" t="s">
        <v>124</v>
      </c>
      <c r="C38" s="40" t="s">
        <v>270</v>
      </c>
      <c r="D38" s="16" t="s">
        <v>59</v>
      </c>
      <c r="E38" s="28" t="s">
        <v>291</v>
      </c>
      <c r="F38" s="133" t="s">
        <v>130</v>
      </c>
      <c r="G38" s="135">
        <v>90</v>
      </c>
      <c r="H38" s="135"/>
      <c r="I38" s="190">
        <f t="shared" si="0"/>
        <v>0</v>
      </c>
      <c r="J38" s="48">
        <f t="shared" si="1"/>
        <v>225</v>
      </c>
    </row>
    <row r="39" spans="1:10" x14ac:dyDescent="0.2">
      <c r="A39" s="78" t="s">
        <v>381</v>
      </c>
      <c r="B39" s="38" t="s">
        <v>276</v>
      </c>
      <c r="C39" s="38" t="s">
        <v>275</v>
      </c>
      <c r="D39" s="20" t="s">
        <v>59</v>
      </c>
      <c r="E39" s="27" t="s">
        <v>178</v>
      </c>
      <c r="F39" s="131" t="s">
        <v>130</v>
      </c>
      <c r="G39" s="134">
        <v>112</v>
      </c>
      <c r="H39" s="134"/>
      <c r="I39" s="187">
        <f t="shared" si="0"/>
        <v>0</v>
      </c>
      <c r="J39" s="51">
        <f t="shared" si="1"/>
        <v>280</v>
      </c>
    </row>
    <row r="40" spans="1:10" x14ac:dyDescent="0.2">
      <c r="A40" s="73" t="s">
        <v>382</v>
      </c>
      <c r="B40" s="39" t="s">
        <v>276</v>
      </c>
      <c r="C40" s="39" t="s">
        <v>275</v>
      </c>
      <c r="D40" s="14" t="s">
        <v>59</v>
      </c>
      <c r="E40" s="17" t="s">
        <v>151</v>
      </c>
      <c r="F40" s="132" t="s">
        <v>130</v>
      </c>
      <c r="G40" s="45">
        <v>112</v>
      </c>
      <c r="H40" s="45"/>
      <c r="I40" s="130">
        <f t="shared" si="0"/>
        <v>0</v>
      </c>
      <c r="J40" s="50">
        <f t="shared" si="1"/>
        <v>280</v>
      </c>
    </row>
    <row r="41" spans="1:10" x14ac:dyDescent="0.2">
      <c r="A41" s="73" t="s">
        <v>383</v>
      </c>
      <c r="B41" s="39" t="s">
        <v>276</v>
      </c>
      <c r="C41" s="39" t="s">
        <v>275</v>
      </c>
      <c r="D41" s="14" t="s">
        <v>59</v>
      </c>
      <c r="E41" s="17" t="s">
        <v>290</v>
      </c>
      <c r="F41" s="132" t="s">
        <v>130</v>
      </c>
      <c r="G41" s="45">
        <v>112</v>
      </c>
      <c r="H41" s="45"/>
      <c r="I41" s="130">
        <f t="shared" si="0"/>
        <v>0</v>
      </c>
      <c r="J41" s="50">
        <f t="shared" si="1"/>
        <v>280</v>
      </c>
    </row>
    <row r="42" spans="1:10" ht="17" thickBot="1" x14ac:dyDescent="0.25">
      <c r="A42" s="75" t="s">
        <v>384</v>
      </c>
      <c r="B42" s="40" t="s">
        <v>276</v>
      </c>
      <c r="C42" s="40" t="s">
        <v>275</v>
      </c>
      <c r="D42" s="16" t="s">
        <v>59</v>
      </c>
      <c r="E42" s="28" t="s">
        <v>291</v>
      </c>
      <c r="F42" s="133" t="s">
        <v>130</v>
      </c>
      <c r="G42" s="135">
        <v>112</v>
      </c>
      <c r="H42" s="135"/>
      <c r="I42" s="190">
        <f t="shared" si="0"/>
        <v>0</v>
      </c>
      <c r="J42" s="48">
        <f t="shared" si="1"/>
        <v>280</v>
      </c>
    </row>
    <row r="43" spans="1:10" ht="17" thickBot="1" x14ac:dyDescent="0.25">
      <c r="A43" s="211" t="s">
        <v>385</v>
      </c>
      <c r="B43" s="212" t="s">
        <v>300</v>
      </c>
      <c r="C43" s="212" t="s">
        <v>301</v>
      </c>
      <c r="D43" s="213" t="s">
        <v>59</v>
      </c>
      <c r="E43" s="193" t="s">
        <v>393</v>
      </c>
      <c r="F43" s="193" t="s">
        <v>302</v>
      </c>
      <c r="G43" s="194">
        <v>129</v>
      </c>
      <c r="H43" s="194"/>
      <c r="I43" s="266">
        <f t="shared" si="0"/>
        <v>0</v>
      </c>
      <c r="J43" s="267">
        <f t="shared" si="1"/>
        <v>322.5</v>
      </c>
    </row>
    <row r="44" spans="1:10" x14ac:dyDescent="0.2">
      <c r="H44" s="97">
        <f>SUM(H3:H43)</f>
        <v>0</v>
      </c>
      <c r="I44" s="97">
        <f>SUM(I3:I43)</f>
        <v>0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9"/>
  <sheetViews>
    <sheetView topLeftCell="A7" workbookViewId="0">
      <selection activeCell="A14" sqref="A14"/>
    </sheetView>
  </sheetViews>
  <sheetFormatPr baseColWidth="10" defaultRowHeight="16" x14ac:dyDescent="0.2"/>
  <cols>
    <col min="1" max="1" width="17.83203125" style="87" customWidth="1"/>
    <col min="2" max="2" width="27.5" customWidth="1"/>
    <col min="3" max="3" width="17.83203125" customWidth="1"/>
    <col min="4" max="4" width="13.6640625" customWidth="1"/>
    <col min="5" max="5" width="20" style="1" customWidth="1"/>
    <col min="6" max="6" width="39.1640625" customWidth="1"/>
    <col min="8" max="10" width="10.83203125" style="1"/>
  </cols>
  <sheetData>
    <row r="1" spans="1:10" ht="122" customHeight="1" x14ac:dyDescent="0.2">
      <c r="A1" s="90"/>
      <c r="B1" s="6"/>
      <c r="C1" s="6"/>
      <c r="D1" s="6"/>
      <c r="E1" s="6"/>
      <c r="F1" s="6"/>
      <c r="G1" s="6"/>
    </row>
    <row r="2" spans="1:10" s="137" customFormat="1" ht="17" thickBot="1" x14ac:dyDescent="0.25">
      <c r="A2" s="178" t="s">
        <v>387</v>
      </c>
      <c r="B2" s="178" t="s">
        <v>52</v>
      </c>
      <c r="C2" s="178" t="s">
        <v>388</v>
      </c>
      <c r="D2" s="178" t="s">
        <v>87</v>
      </c>
      <c r="E2" s="178" t="s">
        <v>389</v>
      </c>
      <c r="F2" s="179" t="s">
        <v>390</v>
      </c>
      <c r="G2" s="164" t="s">
        <v>53</v>
      </c>
      <c r="H2" s="165" t="s">
        <v>402</v>
      </c>
      <c r="I2" s="165" t="s">
        <v>399</v>
      </c>
      <c r="J2" s="165" t="s">
        <v>400</v>
      </c>
    </row>
    <row r="3" spans="1:10" x14ac:dyDescent="0.2">
      <c r="A3" s="78" t="s">
        <v>154</v>
      </c>
      <c r="B3" s="27" t="s">
        <v>260</v>
      </c>
      <c r="C3" s="27" t="s">
        <v>143</v>
      </c>
      <c r="D3" s="27" t="s">
        <v>60</v>
      </c>
      <c r="E3" s="27" t="s">
        <v>79</v>
      </c>
      <c r="F3" s="27" t="s">
        <v>65</v>
      </c>
      <c r="G3" s="27">
        <v>226</v>
      </c>
      <c r="H3" s="214"/>
      <c r="I3" s="269">
        <f>H3*G3</f>
        <v>0</v>
      </c>
      <c r="J3" s="273">
        <f>+G3*2.5</f>
        <v>565</v>
      </c>
    </row>
    <row r="4" spans="1:10" x14ac:dyDescent="0.2">
      <c r="A4" s="73" t="s">
        <v>226</v>
      </c>
      <c r="B4" s="17" t="s">
        <v>260</v>
      </c>
      <c r="C4" s="17" t="s">
        <v>143</v>
      </c>
      <c r="D4" s="17" t="s">
        <v>60</v>
      </c>
      <c r="E4" s="17" t="s">
        <v>164</v>
      </c>
      <c r="F4" s="17" t="s">
        <v>65</v>
      </c>
      <c r="G4" s="17">
        <v>226</v>
      </c>
      <c r="H4" s="46"/>
      <c r="I4" s="270">
        <f t="shared" ref="I4:I41" si="0">H4*G4</f>
        <v>0</v>
      </c>
      <c r="J4" s="274">
        <f t="shared" ref="J4:J41" si="1">+G4*2.5</f>
        <v>565</v>
      </c>
    </row>
    <row r="5" spans="1:10" x14ac:dyDescent="0.2">
      <c r="A5" s="73" t="s">
        <v>397</v>
      </c>
      <c r="B5" s="2" t="s">
        <v>260</v>
      </c>
      <c r="C5" s="2" t="s">
        <v>143</v>
      </c>
      <c r="D5" s="2" t="s">
        <v>60</v>
      </c>
      <c r="E5" s="2" t="s">
        <v>145</v>
      </c>
      <c r="F5" s="2" t="s">
        <v>65</v>
      </c>
      <c r="G5" s="2">
        <v>226</v>
      </c>
      <c r="H5" s="46"/>
      <c r="I5" s="270">
        <f t="shared" si="0"/>
        <v>0</v>
      </c>
      <c r="J5" s="274">
        <f t="shared" si="1"/>
        <v>565</v>
      </c>
    </row>
    <row r="6" spans="1:10" ht="17" thickBot="1" x14ac:dyDescent="0.25">
      <c r="A6" s="75" t="s">
        <v>364</v>
      </c>
      <c r="B6" s="9" t="s">
        <v>260</v>
      </c>
      <c r="C6" s="9" t="s">
        <v>143</v>
      </c>
      <c r="D6" s="22" t="s">
        <v>59</v>
      </c>
      <c r="E6" s="28" t="s">
        <v>282</v>
      </c>
      <c r="F6" s="9" t="s">
        <v>65</v>
      </c>
      <c r="G6" s="9">
        <v>226</v>
      </c>
      <c r="H6" s="191"/>
      <c r="I6" s="271">
        <f t="shared" si="0"/>
        <v>0</v>
      </c>
      <c r="J6" s="275">
        <f t="shared" si="1"/>
        <v>565</v>
      </c>
    </row>
    <row r="7" spans="1:10" x14ac:dyDescent="0.2">
      <c r="A7" s="78" t="s">
        <v>185</v>
      </c>
      <c r="B7" s="27" t="s">
        <v>293</v>
      </c>
      <c r="C7" s="27" t="s">
        <v>292</v>
      </c>
      <c r="D7" s="27" t="s">
        <v>60</v>
      </c>
      <c r="E7" s="27" t="s">
        <v>79</v>
      </c>
      <c r="F7" s="27" t="s">
        <v>65</v>
      </c>
      <c r="G7" s="27">
        <v>200</v>
      </c>
      <c r="H7" s="214"/>
      <c r="I7" s="269">
        <f t="shared" si="0"/>
        <v>0</v>
      </c>
      <c r="J7" s="276">
        <f t="shared" si="1"/>
        <v>500</v>
      </c>
    </row>
    <row r="8" spans="1:10" x14ac:dyDescent="0.2">
      <c r="A8" s="73" t="s">
        <v>363</v>
      </c>
      <c r="B8" s="17" t="s">
        <v>293</v>
      </c>
      <c r="C8" s="17" t="s">
        <v>292</v>
      </c>
      <c r="D8" s="14" t="s">
        <v>59</v>
      </c>
      <c r="E8" s="17" t="s">
        <v>282</v>
      </c>
      <c r="F8" s="17" t="s">
        <v>65</v>
      </c>
      <c r="G8" s="17">
        <v>200</v>
      </c>
      <c r="H8" s="46"/>
      <c r="I8" s="270">
        <f t="shared" si="0"/>
        <v>0</v>
      </c>
      <c r="J8" s="274">
        <f t="shared" si="1"/>
        <v>500</v>
      </c>
    </row>
    <row r="9" spans="1:10" x14ac:dyDescent="0.2">
      <c r="A9" s="73" t="s">
        <v>396</v>
      </c>
      <c r="B9" s="17" t="s">
        <v>293</v>
      </c>
      <c r="C9" s="17" t="s">
        <v>292</v>
      </c>
      <c r="D9" s="17" t="s">
        <v>60</v>
      </c>
      <c r="E9" s="17" t="s">
        <v>166</v>
      </c>
      <c r="F9" s="17" t="s">
        <v>65</v>
      </c>
      <c r="G9" s="17">
        <v>200</v>
      </c>
      <c r="H9" s="46"/>
      <c r="I9" s="270">
        <f t="shared" si="0"/>
        <v>0</v>
      </c>
      <c r="J9" s="274">
        <f t="shared" si="1"/>
        <v>500</v>
      </c>
    </row>
    <row r="10" spans="1:10" ht="17" thickBot="1" x14ac:dyDescent="0.25">
      <c r="A10" s="75">
        <v>20704</v>
      </c>
      <c r="B10" s="28" t="s">
        <v>293</v>
      </c>
      <c r="C10" s="28" t="s">
        <v>292</v>
      </c>
      <c r="D10" s="28" t="s">
        <v>60</v>
      </c>
      <c r="E10" s="28" t="s">
        <v>145</v>
      </c>
      <c r="F10" s="28" t="s">
        <v>65</v>
      </c>
      <c r="G10" s="28">
        <v>200</v>
      </c>
      <c r="H10" s="191"/>
      <c r="I10" s="271">
        <f t="shared" si="0"/>
        <v>0</v>
      </c>
      <c r="J10" s="275">
        <f t="shared" si="1"/>
        <v>500</v>
      </c>
    </row>
    <row r="11" spans="1:10" x14ac:dyDescent="0.2">
      <c r="A11" s="78" t="s">
        <v>394</v>
      </c>
      <c r="B11" s="27" t="s">
        <v>294</v>
      </c>
      <c r="C11" s="27" t="s">
        <v>295</v>
      </c>
      <c r="D11" s="27" t="s">
        <v>60</v>
      </c>
      <c r="E11" s="27" t="s">
        <v>79</v>
      </c>
      <c r="F11" s="27" t="s">
        <v>65</v>
      </c>
      <c r="G11" s="27">
        <v>175</v>
      </c>
      <c r="H11" s="214"/>
      <c r="I11" s="269">
        <f t="shared" si="0"/>
        <v>0</v>
      </c>
      <c r="J11" s="277">
        <f t="shared" si="1"/>
        <v>437.5</v>
      </c>
    </row>
    <row r="12" spans="1:10" x14ac:dyDescent="0.2">
      <c r="A12" s="73" t="s">
        <v>362</v>
      </c>
      <c r="B12" s="17" t="s">
        <v>294</v>
      </c>
      <c r="C12" s="17" t="s">
        <v>295</v>
      </c>
      <c r="D12" s="14" t="s">
        <v>59</v>
      </c>
      <c r="E12" s="17" t="s">
        <v>282</v>
      </c>
      <c r="F12" s="17" t="s">
        <v>65</v>
      </c>
      <c r="G12" s="17">
        <v>175</v>
      </c>
      <c r="H12" s="106"/>
      <c r="I12" s="270">
        <f t="shared" si="0"/>
        <v>0</v>
      </c>
      <c r="J12" s="278">
        <f t="shared" si="1"/>
        <v>437.5</v>
      </c>
    </row>
    <row r="13" spans="1:10" x14ac:dyDescent="0.2">
      <c r="A13" s="73" t="s">
        <v>408</v>
      </c>
      <c r="B13" s="17" t="s">
        <v>294</v>
      </c>
      <c r="C13" s="17" t="s">
        <v>295</v>
      </c>
      <c r="D13" s="17" t="s">
        <v>60</v>
      </c>
      <c r="E13" s="17" t="s">
        <v>166</v>
      </c>
      <c r="F13" s="17" t="s">
        <v>65</v>
      </c>
      <c r="G13" s="17">
        <v>175</v>
      </c>
      <c r="H13" s="46"/>
      <c r="I13" s="270">
        <f t="shared" si="0"/>
        <v>0</v>
      </c>
      <c r="J13" s="278">
        <f t="shared" si="1"/>
        <v>437.5</v>
      </c>
    </row>
    <row r="14" spans="1:10" ht="17" thickBot="1" x14ac:dyDescent="0.25">
      <c r="A14" s="75" t="s">
        <v>395</v>
      </c>
      <c r="B14" s="28" t="s">
        <v>294</v>
      </c>
      <c r="C14" s="28" t="s">
        <v>295</v>
      </c>
      <c r="D14" s="28" t="s">
        <v>60</v>
      </c>
      <c r="E14" s="28" t="s">
        <v>145</v>
      </c>
      <c r="F14" s="28" t="s">
        <v>65</v>
      </c>
      <c r="G14" s="28">
        <v>175</v>
      </c>
      <c r="H14" s="191"/>
      <c r="I14" s="271">
        <f t="shared" si="0"/>
        <v>0</v>
      </c>
      <c r="J14" s="279">
        <f t="shared" si="1"/>
        <v>437.5</v>
      </c>
    </row>
    <row r="15" spans="1:10" x14ac:dyDescent="0.2">
      <c r="A15" s="78" t="s">
        <v>186</v>
      </c>
      <c r="B15" s="27" t="s">
        <v>179</v>
      </c>
      <c r="C15" s="27" t="s">
        <v>180</v>
      </c>
      <c r="D15" s="27" t="s">
        <v>60</v>
      </c>
      <c r="E15" s="32" t="s">
        <v>79</v>
      </c>
      <c r="F15" s="27" t="s">
        <v>67</v>
      </c>
      <c r="G15" s="27">
        <v>220</v>
      </c>
      <c r="H15" s="214"/>
      <c r="I15" s="269">
        <f t="shared" si="0"/>
        <v>0</v>
      </c>
      <c r="J15" s="276">
        <f t="shared" si="1"/>
        <v>550</v>
      </c>
    </row>
    <row r="16" spans="1:10" x14ac:dyDescent="0.2">
      <c r="A16" s="73" t="s">
        <v>269</v>
      </c>
      <c r="B16" s="17" t="s">
        <v>179</v>
      </c>
      <c r="C16" s="17" t="s">
        <v>180</v>
      </c>
      <c r="D16" s="17" t="s">
        <v>60</v>
      </c>
      <c r="E16" s="18" t="s">
        <v>263</v>
      </c>
      <c r="F16" s="17" t="s">
        <v>65</v>
      </c>
      <c r="G16" s="17">
        <v>220</v>
      </c>
      <c r="H16" s="46"/>
      <c r="I16" s="270">
        <f t="shared" si="0"/>
        <v>0</v>
      </c>
      <c r="J16" s="274">
        <f t="shared" si="1"/>
        <v>550</v>
      </c>
    </row>
    <row r="17" spans="1:10" s="4" customFormat="1" ht="17" thickBot="1" x14ac:dyDescent="0.25">
      <c r="A17" s="75" t="s">
        <v>360</v>
      </c>
      <c r="B17" s="28" t="s">
        <v>179</v>
      </c>
      <c r="C17" s="28" t="s">
        <v>180</v>
      </c>
      <c r="D17" s="16" t="s">
        <v>167</v>
      </c>
      <c r="E17" s="33" t="s">
        <v>282</v>
      </c>
      <c r="F17" s="28" t="s">
        <v>67</v>
      </c>
      <c r="G17" s="28">
        <v>220</v>
      </c>
      <c r="H17" s="215"/>
      <c r="I17" s="271">
        <f t="shared" si="0"/>
        <v>0</v>
      </c>
      <c r="J17" s="275">
        <f t="shared" si="1"/>
        <v>550</v>
      </c>
    </row>
    <row r="18" spans="1:10" x14ac:dyDescent="0.2">
      <c r="A18" s="78" t="s">
        <v>261</v>
      </c>
      <c r="B18" s="38" t="s">
        <v>62</v>
      </c>
      <c r="C18" s="38" t="s">
        <v>146</v>
      </c>
      <c r="D18" s="27" t="s">
        <v>60</v>
      </c>
      <c r="E18" s="27" t="s">
        <v>79</v>
      </c>
      <c r="F18" s="27" t="s">
        <v>65</v>
      </c>
      <c r="G18" s="27">
        <v>96</v>
      </c>
      <c r="H18" s="214"/>
      <c r="I18" s="269">
        <f t="shared" si="0"/>
        <v>0</v>
      </c>
      <c r="J18" s="276">
        <f t="shared" si="1"/>
        <v>240</v>
      </c>
    </row>
    <row r="19" spans="1:10" x14ac:dyDescent="0.2">
      <c r="A19" s="73" t="s">
        <v>155</v>
      </c>
      <c r="B19" s="39" t="s">
        <v>62</v>
      </c>
      <c r="C19" s="39" t="s">
        <v>146</v>
      </c>
      <c r="D19" s="17" t="s">
        <v>60</v>
      </c>
      <c r="E19" s="17" t="s">
        <v>39</v>
      </c>
      <c r="F19" s="17" t="s">
        <v>65</v>
      </c>
      <c r="G19" s="17">
        <v>96</v>
      </c>
      <c r="H19" s="46"/>
      <c r="I19" s="270">
        <f t="shared" si="0"/>
        <v>0</v>
      </c>
      <c r="J19" s="274">
        <f t="shared" si="1"/>
        <v>240</v>
      </c>
    </row>
    <row r="20" spans="1:10" x14ac:dyDescent="0.2">
      <c r="A20" s="73" t="s">
        <v>233</v>
      </c>
      <c r="B20" s="39" t="s">
        <v>62</v>
      </c>
      <c r="C20" s="39" t="s">
        <v>146</v>
      </c>
      <c r="D20" s="17" t="s">
        <v>60</v>
      </c>
      <c r="E20" s="17" t="s">
        <v>116</v>
      </c>
      <c r="F20" s="17" t="s">
        <v>65</v>
      </c>
      <c r="G20" s="17">
        <v>96</v>
      </c>
      <c r="H20" s="46"/>
      <c r="I20" s="270">
        <f t="shared" si="0"/>
        <v>0</v>
      </c>
      <c r="J20" s="274">
        <f t="shared" si="1"/>
        <v>240</v>
      </c>
    </row>
    <row r="21" spans="1:10" s="4" customFormat="1" ht="17" thickBot="1" x14ac:dyDescent="0.25">
      <c r="A21" s="75" t="s">
        <v>361</v>
      </c>
      <c r="B21" s="40" t="s">
        <v>62</v>
      </c>
      <c r="C21" s="40" t="s">
        <v>296</v>
      </c>
      <c r="D21" s="16" t="s">
        <v>167</v>
      </c>
      <c r="E21" s="28" t="s">
        <v>282</v>
      </c>
      <c r="F21" s="28" t="s">
        <v>65</v>
      </c>
      <c r="G21" s="28">
        <v>96</v>
      </c>
      <c r="H21" s="215"/>
      <c r="I21" s="271">
        <f t="shared" si="0"/>
        <v>0</v>
      </c>
      <c r="J21" s="275">
        <f t="shared" si="1"/>
        <v>240</v>
      </c>
    </row>
    <row r="22" spans="1:10" x14ac:dyDescent="0.2">
      <c r="A22" s="78" t="s">
        <v>150</v>
      </c>
      <c r="B22" s="38" t="s">
        <v>62</v>
      </c>
      <c r="C22" s="38" t="s">
        <v>148</v>
      </c>
      <c r="D22" s="27" t="s">
        <v>60</v>
      </c>
      <c r="E22" s="27" t="s">
        <v>147</v>
      </c>
      <c r="F22" s="27" t="s">
        <v>65</v>
      </c>
      <c r="G22" s="27">
        <v>100</v>
      </c>
      <c r="H22" s="214"/>
      <c r="I22" s="269">
        <f t="shared" si="0"/>
        <v>0</v>
      </c>
      <c r="J22" s="276">
        <f t="shared" si="1"/>
        <v>250</v>
      </c>
    </row>
    <row r="23" spans="1:10" x14ac:dyDescent="0.2">
      <c r="A23" s="73" t="s">
        <v>161</v>
      </c>
      <c r="B23" s="39" t="s">
        <v>62</v>
      </c>
      <c r="C23" s="39" t="s">
        <v>149</v>
      </c>
      <c r="D23" s="17" t="s">
        <v>60</v>
      </c>
      <c r="E23" s="17" t="s">
        <v>39</v>
      </c>
      <c r="F23" s="17" t="s">
        <v>65</v>
      </c>
      <c r="G23" s="17">
        <v>100</v>
      </c>
      <c r="H23" s="46"/>
      <c r="I23" s="270">
        <f t="shared" si="0"/>
        <v>0</v>
      </c>
      <c r="J23" s="274">
        <f t="shared" si="1"/>
        <v>250</v>
      </c>
    </row>
    <row r="24" spans="1:10" x14ac:dyDescent="0.2">
      <c r="A24" s="73" t="s">
        <v>232</v>
      </c>
      <c r="B24" s="39" t="s">
        <v>62</v>
      </c>
      <c r="C24" s="39" t="s">
        <v>149</v>
      </c>
      <c r="D24" s="17" t="s">
        <v>60</v>
      </c>
      <c r="E24" s="17" t="s">
        <v>116</v>
      </c>
      <c r="F24" s="17" t="s">
        <v>65</v>
      </c>
      <c r="G24" s="17">
        <v>100</v>
      </c>
      <c r="H24" s="46"/>
      <c r="I24" s="270">
        <f t="shared" si="0"/>
        <v>0</v>
      </c>
      <c r="J24" s="274">
        <f t="shared" si="1"/>
        <v>250</v>
      </c>
    </row>
    <row r="25" spans="1:10" s="4" customFormat="1" ht="17" thickBot="1" x14ac:dyDescent="0.25">
      <c r="A25" s="75" t="s">
        <v>365</v>
      </c>
      <c r="B25" s="40" t="s">
        <v>62</v>
      </c>
      <c r="C25" s="40" t="s">
        <v>149</v>
      </c>
      <c r="D25" s="16" t="s">
        <v>59</v>
      </c>
      <c r="E25" s="28" t="s">
        <v>282</v>
      </c>
      <c r="F25" s="28" t="s">
        <v>65</v>
      </c>
      <c r="G25" s="28">
        <v>100</v>
      </c>
      <c r="H25" s="215"/>
      <c r="I25" s="271">
        <f t="shared" si="0"/>
        <v>0</v>
      </c>
      <c r="J25" s="275">
        <f t="shared" si="1"/>
        <v>250</v>
      </c>
    </row>
    <row r="26" spans="1:10" x14ac:dyDescent="0.2">
      <c r="A26" s="78" t="s">
        <v>156</v>
      </c>
      <c r="B26" s="38" t="s">
        <v>62</v>
      </c>
      <c r="C26" s="38" t="s">
        <v>169</v>
      </c>
      <c r="D26" s="27" t="s">
        <v>60</v>
      </c>
      <c r="E26" s="27" t="s">
        <v>147</v>
      </c>
      <c r="F26" s="27" t="s">
        <v>65</v>
      </c>
      <c r="G26" s="27">
        <v>112</v>
      </c>
      <c r="H26" s="214"/>
      <c r="I26" s="269">
        <f t="shared" si="0"/>
        <v>0</v>
      </c>
      <c r="J26" s="276">
        <f t="shared" si="1"/>
        <v>280</v>
      </c>
    </row>
    <row r="27" spans="1:10" x14ac:dyDescent="0.2">
      <c r="A27" s="73" t="s">
        <v>162</v>
      </c>
      <c r="B27" s="39" t="s">
        <v>62</v>
      </c>
      <c r="C27" s="39" t="s">
        <v>169</v>
      </c>
      <c r="D27" s="17" t="s">
        <v>60</v>
      </c>
      <c r="E27" s="17" t="s">
        <v>39</v>
      </c>
      <c r="F27" s="17" t="s">
        <v>65</v>
      </c>
      <c r="G27" s="17">
        <v>112</v>
      </c>
      <c r="H27" s="46"/>
      <c r="I27" s="270">
        <f t="shared" si="0"/>
        <v>0</v>
      </c>
      <c r="J27" s="274">
        <f t="shared" si="1"/>
        <v>280</v>
      </c>
    </row>
    <row r="28" spans="1:10" x14ac:dyDescent="0.2">
      <c r="A28" s="73" t="s">
        <v>231</v>
      </c>
      <c r="B28" s="39" t="s">
        <v>62</v>
      </c>
      <c r="C28" s="39" t="s">
        <v>169</v>
      </c>
      <c r="D28" s="17" t="s">
        <v>60</v>
      </c>
      <c r="E28" s="17" t="s">
        <v>116</v>
      </c>
      <c r="F28" s="17" t="s">
        <v>65</v>
      </c>
      <c r="G28" s="17">
        <v>112</v>
      </c>
      <c r="H28" s="46"/>
      <c r="I28" s="270">
        <f t="shared" si="0"/>
        <v>0</v>
      </c>
      <c r="J28" s="274">
        <f t="shared" si="1"/>
        <v>280</v>
      </c>
    </row>
    <row r="29" spans="1:10" s="4" customFormat="1" ht="17" thickBot="1" x14ac:dyDescent="0.25">
      <c r="A29" s="75" t="s">
        <v>366</v>
      </c>
      <c r="B29" s="40" t="s">
        <v>62</v>
      </c>
      <c r="C29" s="40" t="s">
        <v>169</v>
      </c>
      <c r="D29" s="16" t="s">
        <v>59</v>
      </c>
      <c r="E29" s="28" t="s">
        <v>282</v>
      </c>
      <c r="F29" s="28" t="s">
        <v>65</v>
      </c>
      <c r="G29" s="28">
        <v>112</v>
      </c>
      <c r="H29" s="215"/>
      <c r="I29" s="271">
        <f t="shared" si="0"/>
        <v>0</v>
      </c>
      <c r="J29" s="275">
        <f t="shared" si="1"/>
        <v>280</v>
      </c>
    </row>
    <row r="30" spans="1:10" x14ac:dyDescent="0.2">
      <c r="A30" s="78" t="s">
        <v>187</v>
      </c>
      <c r="B30" s="38" t="s">
        <v>170</v>
      </c>
      <c r="C30" s="181" t="s">
        <v>171</v>
      </c>
      <c r="D30" s="27" t="s">
        <v>60</v>
      </c>
      <c r="E30" s="32" t="s">
        <v>165</v>
      </c>
      <c r="F30" s="181" t="s">
        <v>172</v>
      </c>
      <c r="G30" s="268">
        <v>100</v>
      </c>
      <c r="H30" s="214"/>
      <c r="I30" s="269">
        <f t="shared" si="0"/>
        <v>0</v>
      </c>
      <c r="J30" s="276">
        <f t="shared" si="1"/>
        <v>250</v>
      </c>
    </row>
    <row r="31" spans="1:10" x14ac:dyDescent="0.2">
      <c r="A31" s="73" t="s">
        <v>188</v>
      </c>
      <c r="B31" s="39" t="s">
        <v>170</v>
      </c>
      <c r="C31" s="12" t="s">
        <v>171</v>
      </c>
      <c r="D31" s="17" t="s">
        <v>60</v>
      </c>
      <c r="E31" s="18" t="s">
        <v>79</v>
      </c>
      <c r="F31" s="12" t="s">
        <v>172</v>
      </c>
      <c r="G31" s="18">
        <v>100</v>
      </c>
      <c r="H31" s="46"/>
      <c r="I31" s="270">
        <f t="shared" si="0"/>
        <v>0</v>
      </c>
      <c r="J31" s="274">
        <f t="shared" si="1"/>
        <v>250</v>
      </c>
    </row>
    <row r="32" spans="1:10" s="4" customFormat="1" x14ac:dyDescent="0.2">
      <c r="A32" s="73" t="s">
        <v>367</v>
      </c>
      <c r="B32" s="39" t="s">
        <v>170</v>
      </c>
      <c r="C32" s="12" t="s">
        <v>171</v>
      </c>
      <c r="D32" s="14" t="s">
        <v>59</v>
      </c>
      <c r="E32" s="18" t="s">
        <v>282</v>
      </c>
      <c r="F32" s="12" t="s">
        <v>172</v>
      </c>
      <c r="G32" s="18">
        <v>100</v>
      </c>
      <c r="H32" s="106"/>
      <c r="I32" s="270">
        <f t="shared" si="0"/>
        <v>0</v>
      </c>
      <c r="J32" s="274">
        <f t="shared" si="1"/>
        <v>250</v>
      </c>
    </row>
    <row r="33" spans="1:10" ht="17" thickBot="1" x14ac:dyDescent="0.25">
      <c r="A33" s="71" t="s">
        <v>189</v>
      </c>
      <c r="B33" s="208" t="s">
        <v>170</v>
      </c>
      <c r="C33" s="209" t="s">
        <v>171</v>
      </c>
      <c r="D33" s="43" t="s">
        <v>60</v>
      </c>
      <c r="E33" s="176" t="s">
        <v>164</v>
      </c>
      <c r="F33" s="209" t="s">
        <v>172</v>
      </c>
      <c r="G33" s="33">
        <v>100</v>
      </c>
      <c r="H33" s="192"/>
      <c r="I33" s="272">
        <f t="shared" si="0"/>
        <v>0</v>
      </c>
      <c r="J33" s="275">
        <f t="shared" si="1"/>
        <v>250</v>
      </c>
    </row>
    <row r="34" spans="1:10" x14ac:dyDescent="0.2">
      <c r="A34" s="78" t="s">
        <v>190</v>
      </c>
      <c r="B34" s="38" t="s">
        <v>170</v>
      </c>
      <c r="C34" s="27" t="s">
        <v>175</v>
      </c>
      <c r="D34" s="27" t="s">
        <v>60</v>
      </c>
      <c r="E34" s="32" t="s">
        <v>165</v>
      </c>
      <c r="F34" s="181" t="s">
        <v>172</v>
      </c>
      <c r="G34" s="268">
        <v>110</v>
      </c>
      <c r="H34" s="214"/>
      <c r="I34" s="269">
        <f t="shared" si="0"/>
        <v>0</v>
      </c>
      <c r="J34" s="276">
        <f t="shared" si="1"/>
        <v>275</v>
      </c>
    </row>
    <row r="35" spans="1:10" s="4" customFormat="1" x14ac:dyDescent="0.2">
      <c r="A35" s="73" t="s">
        <v>368</v>
      </c>
      <c r="B35" s="39" t="s">
        <v>170</v>
      </c>
      <c r="C35" s="17" t="s">
        <v>175</v>
      </c>
      <c r="D35" s="14" t="s">
        <v>59</v>
      </c>
      <c r="E35" s="18" t="s">
        <v>282</v>
      </c>
      <c r="F35" s="12" t="s">
        <v>172</v>
      </c>
      <c r="G35" s="18">
        <v>110</v>
      </c>
      <c r="H35" s="106"/>
      <c r="I35" s="270">
        <f t="shared" si="0"/>
        <v>0</v>
      </c>
      <c r="J35" s="274">
        <f t="shared" si="1"/>
        <v>275</v>
      </c>
    </row>
    <row r="36" spans="1:10" x14ac:dyDescent="0.2">
      <c r="A36" s="73" t="s">
        <v>191</v>
      </c>
      <c r="B36" s="39" t="s">
        <v>170</v>
      </c>
      <c r="C36" s="17" t="s">
        <v>175</v>
      </c>
      <c r="D36" s="17" t="s">
        <v>60</v>
      </c>
      <c r="E36" s="18" t="s">
        <v>79</v>
      </c>
      <c r="F36" s="12" t="s">
        <v>172</v>
      </c>
      <c r="G36" s="18">
        <v>110</v>
      </c>
      <c r="H36" s="46"/>
      <c r="I36" s="270">
        <f t="shared" si="0"/>
        <v>0</v>
      </c>
      <c r="J36" s="274">
        <f t="shared" si="1"/>
        <v>275</v>
      </c>
    </row>
    <row r="37" spans="1:10" ht="17" thickBot="1" x14ac:dyDescent="0.25">
      <c r="A37" s="71" t="s">
        <v>192</v>
      </c>
      <c r="B37" s="208" t="s">
        <v>170</v>
      </c>
      <c r="C37" s="43" t="s">
        <v>176</v>
      </c>
      <c r="D37" s="43" t="s">
        <v>60</v>
      </c>
      <c r="E37" s="176" t="s">
        <v>166</v>
      </c>
      <c r="F37" s="209" t="s">
        <v>172</v>
      </c>
      <c r="G37" s="33">
        <v>110</v>
      </c>
      <c r="H37" s="192"/>
      <c r="I37" s="272">
        <f t="shared" si="0"/>
        <v>0</v>
      </c>
      <c r="J37" s="275">
        <f t="shared" si="1"/>
        <v>275</v>
      </c>
    </row>
    <row r="38" spans="1:10" x14ac:dyDescent="0.2">
      <c r="A38" s="78" t="s">
        <v>193</v>
      </c>
      <c r="B38" s="38" t="s">
        <v>170</v>
      </c>
      <c r="C38" s="27" t="s">
        <v>177</v>
      </c>
      <c r="D38" s="27" t="s">
        <v>60</v>
      </c>
      <c r="E38" s="32" t="s">
        <v>165</v>
      </c>
      <c r="F38" s="181" t="s">
        <v>172</v>
      </c>
      <c r="G38" s="268">
        <v>116</v>
      </c>
      <c r="H38" s="214"/>
      <c r="I38" s="269">
        <f t="shared" si="0"/>
        <v>0</v>
      </c>
      <c r="J38" s="276">
        <f t="shared" si="1"/>
        <v>290</v>
      </c>
    </row>
    <row r="39" spans="1:10" s="4" customFormat="1" x14ac:dyDescent="0.2">
      <c r="A39" s="73" t="s">
        <v>369</v>
      </c>
      <c r="B39" s="39" t="s">
        <v>170</v>
      </c>
      <c r="C39" s="17" t="s">
        <v>177</v>
      </c>
      <c r="D39" s="14" t="s">
        <v>59</v>
      </c>
      <c r="E39" s="18" t="s">
        <v>282</v>
      </c>
      <c r="F39" s="12" t="s">
        <v>172</v>
      </c>
      <c r="G39" s="18">
        <v>116</v>
      </c>
      <c r="H39" s="106"/>
      <c r="I39" s="270">
        <f t="shared" si="0"/>
        <v>0</v>
      </c>
      <c r="J39" s="274">
        <f t="shared" si="1"/>
        <v>290</v>
      </c>
    </row>
    <row r="40" spans="1:10" x14ac:dyDescent="0.2">
      <c r="A40" s="73" t="s">
        <v>194</v>
      </c>
      <c r="B40" s="39" t="s">
        <v>170</v>
      </c>
      <c r="C40" s="17" t="s">
        <v>177</v>
      </c>
      <c r="D40" s="17" t="s">
        <v>60</v>
      </c>
      <c r="E40" s="18" t="s">
        <v>79</v>
      </c>
      <c r="F40" s="12" t="s">
        <v>172</v>
      </c>
      <c r="G40" s="18">
        <v>116</v>
      </c>
      <c r="H40" s="46"/>
      <c r="I40" s="270">
        <f t="shared" si="0"/>
        <v>0</v>
      </c>
      <c r="J40" s="274">
        <f t="shared" si="1"/>
        <v>290</v>
      </c>
    </row>
    <row r="41" spans="1:10" ht="17" thickBot="1" x14ac:dyDescent="0.25">
      <c r="A41" s="75" t="s">
        <v>195</v>
      </c>
      <c r="B41" s="40" t="s">
        <v>170</v>
      </c>
      <c r="C41" s="28" t="s">
        <v>177</v>
      </c>
      <c r="D41" s="28" t="s">
        <v>60</v>
      </c>
      <c r="E41" s="33" t="s">
        <v>166</v>
      </c>
      <c r="F41" s="184" t="s">
        <v>172</v>
      </c>
      <c r="G41" s="33">
        <v>116</v>
      </c>
      <c r="H41" s="191"/>
      <c r="I41" s="271">
        <f t="shared" si="0"/>
        <v>0</v>
      </c>
      <c r="J41" s="275">
        <f t="shared" si="1"/>
        <v>290</v>
      </c>
    </row>
    <row r="42" spans="1:10" x14ac:dyDescent="0.2">
      <c r="A42" s="91"/>
      <c r="B42" s="7"/>
      <c r="C42" s="7"/>
      <c r="D42" s="7"/>
      <c r="E42" s="5"/>
      <c r="F42" s="7"/>
      <c r="H42" s="1">
        <f>SUM(H3:H41)</f>
        <v>0</v>
      </c>
      <c r="I42" s="1">
        <f>SUM(I3:I41)</f>
        <v>0</v>
      </c>
    </row>
    <row r="43" spans="1:10" x14ac:dyDescent="0.2">
      <c r="A43" s="91"/>
      <c r="B43" s="7"/>
      <c r="C43" s="7"/>
      <c r="D43" s="7"/>
      <c r="E43" s="5"/>
      <c r="F43" s="7"/>
    </row>
    <row r="44" spans="1:10" x14ac:dyDescent="0.2">
      <c r="A44" s="91"/>
      <c r="B44" s="7"/>
      <c r="C44" s="7"/>
      <c r="D44" s="7"/>
      <c r="E44" s="5"/>
      <c r="F44" s="7"/>
    </row>
    <row r="45" spans="1:10" x14ac:dyDescent="0.2">
      <c r="A45" s="91"/>
      <c r="B45" s="7"/>
      <c r="C45" s="7"/>
      <c r="D45" s="7"/>
      <c r="E45" s="5"/>
      <c r="F45" s="7"/>
    </row>
    <row r="46" spans="1:10" x14ac:dyDescent="0.2">
      <c r="A46" s="91"/>
      <c r="B46" s="7"/>
      <c r="C46" s="7"/>
      <c r="D46" s="7"/>
      <c r="E46" s="5"/>
      <c r="F46" s="7"/>
      <c r="G46" s="7"/>
    </row>
    <row r="47" spans="1:10" x14ac:dyDescent="0.2">
      <c r="A47" s="7"/>
      <c r="B47" s="7"/>
      <c r="C47" s="7"/>
      <c r="D47" s="7"/>
      <c r="E47" s="5"/>
      <c r="F47" s="7"/>
      <c r="G47" s="7"/>
    </row>
    <row r="48" spans="1:10" x14ac:dyDescent="0.2">
      <c r="A48" s="91"/>
      <c r="B48" s="7"/>
      <c r="C48" s="7"/>
      <c r="D48" s="7"/>
      <c r="E48" s="5"/>
      <c r="F48" s="7"/>
      <c r="G48" s="7"/>
    </row>
    <row r="49" spans="1:7" x14ac:dyDescent="0.2">
      <c r="A49" s="91"/>
      <c r="B49" s="7"/>
      <c r="C49" s="7"/>
      <c r="D49" s="7"/>
      <c r="E49" s="5"/>
      <c r="F49" s="7"/>
      <c r="G49" s="7"/>
    </row>
    <row r="50" spans="1:7" x14ac:dyDescent="0.2">
      <c r="A50" s="91"/>
      <c r="B50" s="7"/>
      <c r="C50" s="7"/>
      <c r="D50" s="7"/>
      <c r="E50" s="5"/>
      <c r="F50" s="7"/>
      <c r="G50" s="7"/>
    </row>
    <row r="51" spans="1:7" x14ac:dyDescent="0.2">
      <c r="A51" s="91"/>
      <c r="B51" s="7"/>
      <c r="C51" s="7"/>
      <c r="D51" s="7"/>
      <c r="E51" s="5"/>
      <c r="F51" s="7"/>
      <c r="G51" s="7"/>
    </row>
    <row r="52" spans="1:7" x14ac:dyDescent="0.2">
      <c r="A52" s="91"/>
      <c r="B52" s="7"/>
      <c r="C52" s="7"/>
      <c r="D52" s="7"/>
      <c r="E52" s="5"/>
      <c r="F52" s="7"/>
      <c r="G52" s="7"/>
    </row>
    <row r="53" spans="1:7" x14ac:dyDescent="0.2">
      <c r="A53" s="91"/>
      <c r="B53" s="7"/>
      <c r="C53" s="7"/>
      <c r="D53" s="7"/>
      <c r="E53" s="5"/>
      <c r="F53" s="7"/>
      <c r="G53" s="7"/>
    </row>
    <row r="54" spans="1:7" x14ac:dyDescent="0.2">
      <c r="A54" s="91"/>
      <c r="B54" s="7"/>
      <c r="C54" s="7"/>
      <c r="D54" s="7"/>
      <c r="E54" s="5"/>
      <c r="F54" s="7"/>
      <c r="G54" s="7"/>
    </row>
    <row r="55" spans="1:7" x14ac:dyDescent="0.2">
      <c r="A55" s="91"/>
      <c r="B55" s="7"/>
      <c r="C55" s="7"/>
      <c r="D55" s="7"/>
      <c r="E55" s="5"/>
      <c r="F55" s="7"/>
      <c r="G55" s="7"/>
    </row>
    <row r="56" spans="1:7" x14ac:dyDescent="0.2">
      <c r="A56" s="91"/>
      <c r="B56" s="7"/>
      <c r="C56" s="7"/>
      <c r="D56" s="7"/>
      <c r="E56" s="5"/>
      <c r="F56" s="7"/>
      <c r="G56" s="7"/>
    </row>
    <row r="57" spans="1:7" x14ac:dyDescent="0.2">
      <c r="A57" s="91"/>
      <c r="B57" s="7"/>
      <c r="C57" s="7"/>
      <c r="D57" s="7"/>
      <c r="E57" s="5"/>
      <c r="F57" s="7"/>
      <c r="G57" s="7"/>
    </row>
    <row r="58" spans="1:7" x14ac:dyDescent="0.2">
      <c r="A58" s="91"/>
      <c r="B58" s="7"/>
      <c r="C58" s="7"/>
      <c r="D58" s="7"/>
      <c r="E58" s="5"/>
      <c r="F58" s="7"/>
      <c r="G58" s="7"/>
    </row>
    <row r="59" spans="1:7" x14ac:dyDescent="0.2">
      <c r="A59" s="91"/>
      <c r="B59" s="7"/>
      <c r="C59" s="7"/>
      <c r="D59" s="7"/>
      <c r="E59" s="5"/>
      <c r="F59" s="7"/>
      <c r="G59" s="7"/>
    </row>
    <row r="60" spans="1:7" x14ac:dyDescent="0.2">
      <c r="A60" s="91"/>
      <c r="B60" s="7"/>
      <c r="C60" s="7"/>
      <c r="D60" s="7"/>
      <c r="E60" s="5"/>
      <c r="F60" s="7"/>
      <c r="G60" s="7"/>
    </row>
    <row r="61" spans="1:7" x14ac:dyDescent="0.2">
      <c r="A61" s="91"/>
      <c r="B61" s="7"/>
      <c r="C61" s="7"/>
      <c r="D61" s="7"/>
      <c r="E61" s="5"/>
      <c r="F61" s="7"/>
      <c r="G61" s="7"/>
    </row>
    <row r="62" spans="1:7" x14ac:dyDescent="0.2">
      <c r="A62" s="91"/>
      <c r="B62" s="7"/>
      <c r="C62" s="7"/>
      <c r="D62" s="7"/>
      <c r="E62" s="5"/>
      <c r="F62" s="7"/>
      <c r="G62" s="7"/>
    </row>
    <row r="63" spans="1:7" x14ac:dyDescent="0.2">
      <c r="A63" s="91"/>
      <c r="B63" s="7"/>
      <c r="C63" s="7"/>
      <c r="D63" s="7"/>
      <c r="E63" s="5"/>
      <c r="F63" s="7"/>
      <c r="G63" s="7"/>
    </row>
    <row r="64" spans="1:7" x14ac:dyDescent="0.2">
      <c r="A64" s="91"/>
      <c r="B64" s="7"/>
      <c r="C64" s="7"/>
      <c r="D64" s="7"/>
      <c r="E64" s="5"/>
      <c r="F64" s="7"/>
      <c r="G64" s="7"/>
    </row>
    <row r="65" spans="1:7" x14ac:dyDescent="0.2">
      <c r="A65" s="91"/>
      <c r="B65" s="7"/>
      <c r="C65" s="7"/>
      <c r="D65" s="7"/>
      <c r="E65" s="5"/>
      <c r="F65" s="7"/>
      <c r="G65" s="7"/>
    </row>
    <row r="66" spans="1:7" x14ac:dyDescent="0.2">
      <c r="A66" s="91"/>
      <c r="B66" s="7"/>
      <c r="C66" s="7"/>
      <c r="D66" s="7"/>
      <c r="E66" s="5"/>
      <c r="F66" s="7"/>
      <c r="G66" s="7"/>
    </row>
    <row r="67" spans="1:7" x14ac:dyDescent="0.2">
      <c r="A67" s="91"/>
      <c r="B67" s="7"/>
      <c r="C67" s="7"/>
      <c r="D67" s="7"/>
      <c r="E67" s="5"/>
      <c r="F67" s="7"/>
      <c r="G67" s="7"/>
    </row>
    <row r="68" spans="1:7" x14ac:dyDescent="0.2">
      <c r="A68" s="91"/>
      <c r="B68" s="7"/>
      <c r="C68" s="7"/>
      <c r="D68" s="7"/>
      <c r="E68" s="5"/>
      <c r="F68" s="7"/>
      <c r="G68" s="7"/>
    </row>
    <row r="69" spans="1:7" x14ac:dyDescent="0.2">
      <c r="A69" s="91"/>
      <c r="B69" s="7"/>
      <c r="C69" s="7"/>
      <c r="D69" s="7"/>
      <c r="E69" s="5"/>
      <c r="F69" s="7"/>
      <c r="G69" s="7"/>
    </row>
  </sheetData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63"/>
  <sheetViews>
    <sheetView topLeftCell="A26" zoomScale="96" zoomScaleNormal="98" zoomScalePageLayoutView="98" workbookViewId="0">
      <selection activeCell="E51" sqref="E51"/>
    </sheetView>
  </sheetViews>
  <sheetFormatPr baseColWidth="10" defaultRowHeight="16" x14ac:dyDescent="0.2"/>
  <cols>
    <col min="1" max="1" width="15.83203125" style="91" customWidth="1"/>
    <col min="2" max="2" width="24.1640625" customWidth="1"/>
    <col min="3" max="3" width="16.6640625" customWidth="1"/>
    <col min="4" max="4" width="15.1640625" customWidth="1"/>
    <col min="5" max="5" width="24.1640625" customWidth="1"/>
    <col min="6" max="6" width="29.1640625" customWidth="1"/>
    <col min="7" max="10" width="11" customWidth="1"/>
  </cols>
  <sheetData>
    <row r="1" spans="1:10" ht="126" customHeight="1" x14ac:dyDescent="0.2"/>
    <row r="2" spans="1:10" s="137" customFormat="1" ht="20" customHeight="1" thickBot="1" x14ac:dyDescent="0.25">
      <c r="A2" s="178" t="s">
        <v>387</v>
      </c>
      <c r="B2" s="178" t="s">
        <v>52</v>
      </c>
      <c r="C2" s="178" t="s">
        <v>388</v>
      </c>
      <c r="D2" s="178" t="s">
        <v>87</v>
      </c>
      <c r="E2" s="178" t="s">
        <v>389</v>
      </c>
      <c r="F2" s="179" t="s">
        <v>390</v>
      </c>
      <c r="G2" s="164" t="s">
        <v>53</v>
      </c>
      <c r="H2" s="165" t="s">
        <v>398</v>
      </c>
      <c r="I2" s="165" t="s">
        <v>403</v>
      </c>
      <c r="J2" s="165" t="s">
        <v>400</v>
      </c>
    </row>
    <row r="3" spans="1:10" x14ac:dyDescent="0.2">
      <c r="A3" s="78" t="s">
        <v>250</v>
      </c>
      <c r="B3" s="27" t="s">
        <v>0</v>
      </c>
      <c r="C3" s="27" t="s">
        <v>86</v>
      </c>
      <c r="D3" s="27" t="s">
        <v>60</v>
      </c>
      <c r="E3" s="10" t="s">
        <v>207</v>
      </c>
      <c r="F3" s="10" t="s">
        <v>65</v>
      </c>
      <c r="G3" s="27">
        <v>66</v>
      </c>
      <c r="H3" s="27"/>
      <c r="I3" s="131">
        <f>H3*G3</f>
        <v>0</v>
      </c>
      <c r="J3" s="236">
        <f>+G3*2.5</f>
        <v>165</v>
      </c>
    </row>
    <row r="4" spans="1:10" x14ac:dyDescent="0.2">
      <c r="A4" s="73" t="s">
        <v>251</v>
      </c>
      <c r="B4" s="17" t="s">
        <v>0</v>
      </c>
      <c r="C4" s="17" t="s">
        <v>86</v>
      </c>
      <c r="D4" s="17" t="s">
        <v>60</v>
      </c>
      <c r="E4" s="2" t="s">
        <v>66</v>
      </c>
      <c r="F4" s="2" t="s">
        <v>65</v>
      </c>
      <c r="G4" s="17">
        <v>66</v>
      </c>
      <c r="H4" s="17"/>
      <c r="I4" s="132">
        <f t="shared" ref="I4:I60" si="0">H4*G4</f>
        <v>0</v>
      </c>
      <c r="J4" s="59">
        <f t="shared" ref="J4:J60" si="1">+G4*2.5</f>
        <v>165</v>
      </c>
    </row>
    <row r="5" spans="1:10" x14ac:dyDescent="0.2">
      <c r="A5" s="71" t="s">
        <v>252</v>
      </c>
      <c r="B5" s="43" t="s">
        <v>0</v>
      </c>
      <c r="C5" s="43" t="s">
        <v>86</v>
      </c>
      <c r="D5" s="43" t="s">
        <v>60</v>
      </c>
      <c r="E5" s="8" t="s">
        <v>173</v>
      </c>
      <c r="F5" s="8" t="s">
        <v>65</v>
      </c>
      <c r="G5" s="17">
        <v>66</v>
      </c>
      <c r="H5" s="43"/>
      <c r="I5" s="132">
        <f t="shared" si="0"/>
        <v>0</v>
      </c>
      <c r="J5" s="59">
        <f t="shared" si="1"/>
        <v>165</v>
      </c>
    </row>
    <row r="6" spans="1:10" x14ac:dyDescent="0.2">
      <c r="A6" s="73"/>
      <c r="B6" s="17" t="s">
        <v>0</v>
      </c>
      <c r="C6" s="17" t="s">
        <v>86</v>
      </c>
      <c r="D6" s="14" t="s">
        <v>59</v>
      </c>
      <c r="E6" s="2" t="s">
        <v>165</v>
      </c>
      <c r="F6" s="2" t="s">
        <v>278</v>
      </c>
      <c r="G6" s="17">
        <v>66</v>
      </c>
      <c r="H6" s="17"/>
      <c r="I6" s="132">
        <f t="shared" si="0"/>
        <v>0</v>
      </c>
      <c r="J6" s="59">
        <f t="shared" si="1"/>
        <v>165</v>
      </c>
    </row>
    <row r="7" spans="1:10" x14ac:dyDescent="0.2">
      <c r="A7" s="73"/>
      <c r="B7" s="17" t="s">
        <v>0</v>
      </c>
      <c r="C7" s="17" t="s">
        <v>86</v>
      </c>
      <c r="D7" s="14" t="s">
        <v>59</v>
      </c>
      <c r="E7" s="2" t="s">
        <v>164</v>
      </c>
      <c r="F7" s="2" t="s">
        <v>278</v>
      </c>
      <c r="G7" s="17">
        <v>66</v>
      </c>
      <c r="H7" s="17"/>
      <c r="I7" s="132">
        <f t="shared" si="0"/>
        <v>0</v>
      </c>
      <c r="J7" s="59">
        <f t="shared" si="1"/>
        <v>165</v>
      </c>
    </row>
    <row r="8" spans="1:10" ht="17" thickBot="1" x14ac:dyDescent="0.25">
      <c r="A8" s="75"/>
      <c r="B8" s="28" t="s">
        <v>0</v>
      </c>
      <c r="C8" s="28" t="s">
        <v>86</v>
      </c>
      <c r="D8" s="16" t="s">
        <v>59</v>
      </c>
      <c r="E8" s="9" t="s">
        <v>144</v>
      </c>
      <c r="F8" s="9" t="s">
        <v>278</v>
      </c>
      <c r="G8" s="28">
        <v>66</v>
      </c>
      <c r="H8" s="28"/>
      <c r="I8" s="133">
        <f t="shared" si="0"/>
        <v>0</v>
      </c>
      <c r="J8" s="55">
        <f t="shared" si="1"/>
        <v>165</v>
      </c>
    </row>
    <row r="9" spans="1:10" x14ac:dyDescent="0.2">
      <c r="A9" s="78" t="s">
        <v>253</v>
      </c>
      <c r="B9" s="10" t="s">
        <v>0</v>
      </c>
      <c r="C9" s="10" t="s">
        <v>1</v>
      </c>
      <c r="D9" s="27" t="s">
        <v>60</v>
      </c>
      <c r="E9" s="10" t="s">
        <v>112</v>
      </c>
      <c r="F9" s="10" t="s">
        <v>67</v>
      </c>
      <c r="G9" s="10">
        <v>44</v>
      </c>
      <c r="H9" s="10"/>
      <c r="I9" s="131">
        <f t="shared" si="0"/>
        <v>0</v>
      </c>
      <c r="J9" s="225">
        <f t="shared" si="1"/>
        <v>110</v>
      </c>
    </row>
    <row r="10" spans="1:10" s="4" customFormat="1" x14ac:dyDescent="0.2">
      <c r="A10" s="73" t="s">
        <v>234</v>
      </c>
      <c r="B10" s="2" t="s">
        <v>0</v>
      </c>
      <c r="C10" s="2" t="s">
        <v>1</v>
      </c>
      <c r="D10" s="17" t="s">
        <v>60</v>
      </c>
      <c r="E10" s="2" t="s">
        <v>66</v>
      </c>
      <c r="F10" s="2" t="s">
        <v>65</v>
      </c>
      <c r="G10" s="2">
        <v>44</v>
      </c>
      <c r="H10" s="17"/>
      <c r="I10" s="132">
        <f t="shared" si="0"/>
        <v>0</v>
      </c>
      <c r="J10" s="59">
        <f t="shared" si="1"/>
        <v>110</v>
      </c>
    </row>
    <row r="11" spans="1:10" s="4" customFormat="1" ht="17" thickBot="1" x14ac:dyDescent="0.25">
      <c r="A11" s="75" t="s">
        <v>209</v>
      </c>
      <c r="B11" s="9" t="s">
        <v>0</v>
      </c>
      <c r="C11" s="9" t="s">
        <v>1</v>
      </c>
      <c r="D11" s="28" t="s">
        <v>60</v>
      </c>
      <c r="E11" s="9" t="s">
        <v>208</v>
      </c>
      <c r="F11" s="9" t="s">
        <v>65</v>
      </c>
      <c r="G11" s="9">
        <v>44</v>
      </c>
      <c r="H11" s="9"/>
      <c r="I11" s="133">
        <f t="shared" si="0"/>
        <v>0</v>
      </c>
      <c r="J11" s="55">
        <f t="shared" si="1"/>
        <v>110</v>
      </c>
    </row>
    <row r="12" spans="1:10" s="1" customFormat="1" x14ac:dyDescent="0.2">
      <c r="A12" s="78" t="s">
        <v>254</v>
      </c>
      <c r="B12" s="10" t="s">
        <v>2</v>
      </c>
      <c r="C12" s="10" t="s">
        <v>3</v>
      </c>
      <c r="D12" s="27" t="s">
        <v>60</v>
      </c>
      <c r="E12" s="10" t="s">
        <v>112</v>
      </c>
      <c r="F12" s="10" t="s">
        <v>67</v>
      </c>
      <c r="G12" s="10">
        <v>26</v>
      </c>
      <c r="H12" s="10"/>
      <c r="I12" s="131">
        <f t="shared" si="0"/>
        <v>0</v>
      </c>
      <c r="J12" s="225">
        <f t="shared" si="1"/>
        <v>65</v>
      </c>
    </row>
    <row r="13" spans="1:10" x14ac:dyDescent="0.2">
      <c r="A13" s="73" t="s">
        <v>235</v>
      </c>
      <c r="B13" s="2" t="s">
        <v>2</v>
      </c>
      <c r="C13" s="2" t="s">
        <v>3</v>
      </c>
      <c r="D13" s="17" t="s">
        <v>60</v>
      </c>
      <c r="E13" s="2" t="s">
        <v>66</v>
      </c>
      <c r="F13" s="2" t="s">
        <v>65</v>
      </c>
      <c r="G13" s="2">
        <v>24</v>
      </c>
      <c r="H13" s="2"/>
      <c r="I13" s="132">
        <f t="shared" si="0"/>
        <v>0</v>
      </c>
      <c r="J13" s="59">
        <f t="shared" si="1"/>
        <v>60</v>
      </c>
    </row>
    <row r="14" spans="1:10" ht="17" thickBot="1" x14ac:dyDescent="0.25">
      <c r="A14" s="75" t="s">
        <v>240</v>
      </c>
      <c r="B14" s="9" t="s">
        <v>2</v>
      </c>
      <c r="C14" s="9" t="s">
        <v>3</v>
      </c>
      <c r="D14" s="28" t="s">
        <v>60</v>
      </c>
      <c r="E14" s="9" t="s">
        <v>208</v>
      </c>
      <c r="F14" s="9" t="s">
        <v>65</v>
      </c>
      <c r="G14" s="9">
        <v>24</v>
      </c>
      <c r="H14" s="9"/>
      <c r="I14" s="133">
        <f t="shared" si="0"/>
        <v>0</v>
      </c>
      <c r="J14" s="55">
        <f t="shared" si="1"/>
        <v>60</v>
      </c>
    </row>
    <row r="15" spans="1:10" x14ac:dyDescent="0.2">
      <c r="A15" s="78" t="s">
        <v>255</v>
      </c>
      <c r="B15" s="10" t="s">
        <v>88</v>
      </c>
      <c r="C15" s="10" t="s">
        <v>4</v>
      </c>
      <c r="D15" s="27" t="s">
        <v>60</v>
      </c>
      <c r="E15" s="10" t="s">
        <v>112</v>
      </c>
      <c r="F15" s="10" t="s">
        <v>67</v>
      </c>
      <c r="G15" s="10">
        <v>28</v>
      </c>
      <c r="H15" s="10"/>
      <c r="I15" s="131">
        <f t="shared" si="0"/>
        <v>0</v>
      </c>
      <c r="J15" s="225">
        <f t="shared" si="1"/>
        <v>70</v>
      </c>
    </row>
    <row r="16" spans="1:10" s="4" customFormat="1" x14ac:dyDescent="0.2">
      <c r="A16" s="73" t="s">
        <v>236</v>
      </c>
      <c r="B16" s="2" t="s">
        <v>88</v>
      </c>
      <c r="C16" s="2" t="s">
        <v>4</v>
      </c>
      <c r="D16" s="17" t="s">
        <v>60</v>
      </c>
      <c r="E16" s="2" t="s">
        <v>66</v>
      </c>
      <c r="F16" s="2" t="s">
        <v>65</v>
      </c>
      <c r="G16" s="2">
        <v>28</v>
      </c>
      <c r="H16" s="2"/>
      <c r="I16" s="132">
        <f t="shared" si="0"/>
        <v>0</v>
      </c>
      <c r="J16" s="59">
        <f t="shared" si="1"/>
        <v>70</v>
      </c>
    </row>
    <row r="17" spans="1:10" s="4" customFormat="1" x14ac:dyDescent="0.2">
      <c r="A17" s="73" t="s">
        <v>210</v>
      </c>
      <c r="B17" s="2" t="s">
        <v>88</v>
      </c>
      <c r="C17" s="2" t="s">
        <v>4</v>
      </c>
      <c r="D17" s="17" t="s">
        <v>60</v>
      </c>
      <c r="E17" s="2" t="s">
        <v>207</v>
      </c>
      <c r="F17" s="2" t="s">
        <v>65</v>
      </c>
      <c r="G17" s="2">
        <v>28</v>
      </c>
      <c r="H17" s="2"/>
      <c r="I17" s="132">
        <f t="shared" si="0"/>
        <v>0</v>
      </c>
      <c r="J17" s="59">
        <f t="shared" si="1"/>
        <v>70</v>
      </c>
    </row>
    <row r="18" spans="1:10" s="4" customFormat="1" x14ac:dyDescent="0.2">
      <c r="A18" s="73"/>
      <c r="B18" s="2" t="s">
        <v>88</v>
      </c>
      <c r="C18" s="2" t="s">
        <v>4</v>
      </c>
      <c r="D18" s="96" t="s">
        <v>59</v>
      </c>
      <c r="E18" s="8" t="s">
        <v>151</v>
      </c>
      <c r="F18" s="8" t="s">
        <v>281</v>
      </c>
      <c r="G18" s="8">
        <v>28</v>
      </c>
      <c r="H18" s="8"/>
      <c r="I18" s="132">
        <f t="shared" si="0"/>
        <v>0</v>
      </c>
      <c r="J18" s="59">
        <f t="shared" si="1"/>
        <v>70</v>
      </c>
    </row>
    <row r="19" spans="1:10" s="4" customFormat="1" ht="17" thickBot="1" x14ac:dyDescent="0.25">
      <c r="A19" s="75"/>
      <c r="B19" s="9" t="s">
        <v>88</v>
      </c>
      <c r="C19" s="9" t="s">
        <v>4</v>
      </c>
      <c r="D19" s="207" t="s">
        <v>59</v>
      </c>
      <c r="E19" s="9" t="s">
        <v>178</v>
      </c>
      <c r="F19" s="9" t="s">
        <v>281</v>
      </c>
      <c r="G19" s="9">
        <v>28</v>
      </c>
      <c r="H19" s="9"/>
      <c r="I19" s="133">
        <f t="shared" si="0"/>
        <v>0</v>
      </c>
      <c r="J19" s="55">
        <f t="shared" si="1"/>
        <v>70</v>
      </c>
    </row>
    <row r="20" spans="1:10" s="4" customFormat="1" x14ac:dyDescent="0.2">
      <c r="A20" s="78" t="s">
        <v>256</v>
      </c>
      <c r="B20" s="10" t="s">
        <v>89</v>
      </c>
      <c r="C20" s="10" t="s">
        <v>5</v>
      </c>
      <c r="D20" s="27" t="s">
        <v>60</v>
      </c>
      <c r="E20" s="10" t="s">
        <v>112</v>
      </c>
      <c r="F20" s="10" t="s">
        <v>67</v>
      </c>
      <c r="G20" s="10">
        <v>32</v>
      </c>
      <c r="H20" s="10"/>
      <c r="I20" s="131">
        <f t="shared" si="0"/>
        <v>0</v>
      </c>
      <c r="J20" s="225">
        <f t="shared" si="1"/>
        <v>80</v>
      </c>
    </row>
    <row r="21" spans="1:10" s="4" customFormat="1" x14ac:dyDescent="0.2">
      <c r="A21" s="73" t="s">
        <v>237</v>
      </c>
      <c r="B21" s="2" t="s">
        <v>89</v>
      </c>
      <c r="C21" s="2" t="s">
        <v>5</v>
      </c>
      <c r="D21" s="17" t="s">
        <v>60</v>
      </c>
      <c r="E21" s="2" t="s">
        <v>66</v>
      </c>
      <c r="F21" s="2" t="s">
        <v>65</v>
      </c>
      <c r="G21" s="2">
        <v>32</v>
      </c>
      <c r="H21" s="2"/>
      <c r="I21" s="132">
        <f t="shared" si="0"/>
        <v>0</v>
      </c>
      <c r="J21" s="59">
        <f t="shared" si="1"/>
        <v>80</v>
      </c>
    </row>
    <row r="22" spans="1:10" s="4" customFormat="1" x14ac:dyDescent="0.2">
      <c r="A22" s="73" t="s">
        <v>211</v>
      </c>
      <c r="B22" s="2" t="s">
        <v>89</v>
      </c>
      <c r="C22" s="2" t="s">
        <v>5</v>
      </c>
      <c r="D22" s="17" t="s">
        <v>60</v>
      </c>
      <c r="E22" s="2" t="s">
        <v>207</v>
      </c>
      <c r="F22" s="2" t="s">
        <v>65</v>
      </c>
      <c r="G22" s="17">
        <v>32</v>
      </c>
      <c r="H22" s="2"/>
      <c r="I22" s="132">
        <f t="shared" si="0"/>
        <v>0</v>
      </c>
      <c r="J22" s="59">
        <f t="shared" si="1"/>
        <v>80</v>
      </c>
    </row>
    <row r="23" spans="1:10" s="4" customFormat="1" x14ac:dyDescent="0.2">
      <c r="A23" s="71"/>
      <c r="B23" s="2" t="s">
        <v>89</v>
      </c>
      <c r="C23" s="2" t="s">
        <v>5</v>
      </c>
      <c r="D23" s="96" t="s">
        <v>59</v>
      </c>
      <c r="E23" s="8" t="s">
        <v>151</v>
      </c>
      <c r="F23" s="8" t="s">
        <v>281</v>
      </c>
      <c r="G23" s="43">
        <v>32</v>
      </c>
      <c r="H23" s="8"/>
      <c r="I23" s="132">
        <f t="shared" si="0"/>
        <v>0</v>
      </c>
      <c r="J23" s="59">
        <f t="shared" si="1"/>
        <v>80</v>
      </c>
    </row>
    <row r="24" spans="1:10" s="4" customFormat="1" ht="17" thickBot="1" x14ac:dyDescent="0.25">
      <c r="A24" s="75"/>
      <c r="B24" s="9" t="s">
        <v>89</v>
      </c>
      <c r="C24" s="9" t="s">
        <v>5</v>
      </c>
      <c r="D24" s="207" t="s">
        <v>59</v>
      </c>
      <c r="E24" s="9" t="s">
        <v>279</v>
      </c>
      <c r="F24" s="9" t="s">
        <v>280</v>
      </c>
      <c r="G24" s="28">
        <v>32</v>
      </c>
      <c r="H24" s="9"/>
      <c r="I24" s="133">
        <f t="shared" si="0"/>
        <v>0</v>
      </c>
      <c r="J24" s="55">
        <f t="shared" si="1"/>
        <v>80</v>
      </c>
    </row>
    <row r="25" spans="1:10" s="26" customFormat="1" x14ac:dyDescent="0.2">
      <c r="A25" s="78" t="s">
        <v>96</v>
      </c>
      <c r="B25" s="10" t="s">
        <v>90</v>
      </c>
      <c r="C25" s="10" t="s">
        <v>111</v>
      </c>
      <c r="D25" s="27" t="s">
        <v>60</v>
      </c>
      <c r="E25" s="10" t="s">
        <v>112</v>
      </c>
      <c r="F25" s="10" t="s">
        <v>65</v>
      </c>
      <c r="G25" s="27">
        <v>36</v>
      </c>
      <c r="H25" s="10"/>
      <c r="I25" s="131">
        <f t="shared" si="0"/>
        <v>0</v>
      </c>
      <c r="J25" s="225">
        <f t="shared" si="1"/>
        <v>90</v>
      </c>
    </row>
    <row r="26" spans="1:10" x14ac:dyDescent="0.2">
      <c r="A26" s="73" t="s">
        <v>257</v>
      </c>
      <c r="B26" s="2" t="s">
        <v>90</v>
      </c>
      <c r="C26" s="2" t="s">
        <v>111</v>
      </c>
      <c r="D26" s="17" t="s">
        <v>60</v>
      </c>
      <c r="E26" s="2" t="s">
        <v>66</v>
      </c>
      <c r="F26" s="2" t="s">
        <v>65</v>
      </c>
      <c r="G26" s="2">
        <v>36</v>
      </c>
      <c r="H26" s="2"/>
      <c r="I26" s="132">
        <f t="shared" si="0"/>
        <v>0</v>
      </c>
      <c r="J26" s="59">
        <f t="shared" si="1"/>
        <v>90</v>
      </c>
    </row>
    <row r="27" spans="1:10" ht="17" thickBot="1" x14ac:dyDescent="0.25">
      <c r="A27" s="75" t="s">
        <v>212</v>
      </c>
      <c r="B27" s="9" t="s">
        <v>90</v>
      </c>
      <c r="C27" s="9" t="s">
        <v>111</v>
      </c>
      <c r="D27" s="28" t="s">
        <v>60</v>
      </c>
      <c r="E27" s="9" t="s">
        <v>207</v>
      </c>
      <c r="F27" s="9" t="s">
        <v>65</v>
      </c>
      <c r="G27" s="9">
        <v>36</v>
      </c>
      <c r="H27" s="9"/>
      <c r="I27" s="133">
        <f t="shared" si="0"/>
        <v>0</v>
      </c>
      <c r="J27" s="55">
        <f t="shared" si="1"/>
        <v>90</v>
      </c>
    </row>
    <row r="28" spans="1:10" x14ac:dyDescent="0.2">
      <c r="A28" s="78" t="s">
        <v>258</v>
      </c>
      <c r="B28" s="10" t="s">
        <v>50</v>
      </c>
      <c r="C28" s="10" t="s">
        <v>51</v>
      </c>
      <c r="D28" s="27" t="s">
        <v>60</v>
      </c>
      <c r="E28" s="10" t="s">
        <v>112</v>
      </c>
      <c r="F28" s="10" t="s">
        <v>67</v>
      </c>
      <c r="G28" s="10">
        <v>36</v>
      </c>
      <c r="H28" s="10"/>
      <c r="I28" s="131">
        <f t="shared" si="0"/>
        <v>0</v>
      </c>
      <c r="J28" s="225">
        <f t="shared" si="1"/>
        <v>90</v>
      </c>
    </row>
    <row r="29" spans="1:10" x14ac:dyDescent="0.2">
      <c r="A29" s="73" t="s">
        <v>238</v>
      </c>
      <c r="B29" s="2" t="s">
        <v>50</v>
      </c>
      <c r="C29" s="2" t="s">
        <v>51</v>
      </c>
      <c r="D29" s="17" t="s">
        <v>60</v>
      </c>
      <c r="E29" s="2" t="s">
        <v>66</v>
      </c>
      <c r="F29" s="2" t="s">
        <v>65</v>
      </c>
      <c r="G29" s="2">
        <v>36</v>
      </c>
      <c r="H29" s="2"/>
      <c r="I29" s="132">
        <f t="shared" si="0"/>
        <v>0</v>
      </c>
      <c r="J29" s="59">
        <f t="shared" si="1"/>
        <v>90</v>
      </c>
    </row>
    <row r="30" spans="1:10" ht="17" thickBot="1" x14ac:dyDescent="0.25">
      <c r="A30" s="73" t="s">
        <v>213</v>
      </c>
      <c r="B30" s="2" t="s">
        <v>50</v>
      </c>
      <c r="C30" s="2" t="s">
        <v>51</v>
      </c>
      <c r="D30" s="17" t="s">
        <v>60</v>
      </c>
      <c r="E30" s="2" t="s">
        <v>208</v>
      </c>
      <c r="F30" s="2" t="s">
        <v>65</v>
      </c>
      <c r="G30" s="2">
        <v>36</v>
      </c>
      <c r="H30" s="2"/>
      <c r="I30" s="132">
        <f t="shared" si="0"/>
        <v>0</v>
      </c>
      <c r="J30" s="55">
        <f t="shared" si="1"/>
        <v>90</v>
      </c>
    </row>
    <row r="31" spans="1:10" x14ac:dyDescent="0.2">
      <c r="A31" s="78" t="s">
        <v>239</v>
      </c>
      <c r="B31" s="10" t="s">
        <v>80</v>
      </c>
      <c r="C31" s="27" t="s">
        <v>92</v>
      </c>
      <c r="D31" s="27" t="s">
        <v>60</v>
      </c>
      <c r="E31" s="10" t="s">
        <v>39</v>
      </c>
      <c r="F31" s="10" t="s">
        <v>65</v>
      </c>
      <c r="G31" s="27">
        <v>24</v>
      </c>
      <c r="H31" s="27"/>
      <c r="I31" s="131">
        <f t="shared" si="0"/>
        <v>0</v>
      </c>
      <c r="J31" s="225">
        <f t="shared" si="1"/>
        <v>60</v>
      </c>
    </row>
    <row r="32" spans="1:10" x14ac:dyDescent="0.2">
      <c r="A32" s="73" t="s">
        <v>259</v>
      </c>
      <c r="B32" s="2" t="s">
        <v>80</v>
      </c>
      <c r="C32" s="17" t="s">
        <v>92</v>
      </c>
      <c r="D32" s="17" t="s">
        <v>60</v>
      </c>
      <c r="E32" s="2" t="s">
        <v>104</v>
      </c>
      <c r="F32" s="2" t="s">
        <v>65</v>
      </c>
      <c r="G32" s="17">
        <v>24</v>
      </c>
      <c r="H32" s="17"/>
      <c r="I32" s="132">
        <f t="shared" si="0"/>
        <v>0</v>
      </c>
      <c r="J32" s="59">
        <f t="shared" si="1"/>
        <v>60</v>
      </c>
    </row>
    <row r="33" spans="1:10" ht="17" thickBot="1" x14ac:dyDescent="0.25">
      <c r="A33" s="73" t="s">
        <v>196</v>
      </c>
      <c r="B33" s="2" t="s">
        <v>80</v>
      </c>
      <c r="C33" s="17" t="s">
        <v>92</v>
      </c>
      <c r="D33" s="17" t="s">
        <v>60</v>
      </c>
      <c r="E33" s="2" t="s">
        <v>208</v>
      </c>
      <c r="F33" s="2" t="s">
        <v>65</v>
      </c>
      <c r="G33" s="17">
        <v>24</v>
      </c>
      <c r="H33" s="17"/>
      <c r="I33" s="132">
        <f t="shared" si="0"/>
        <v>0</v>
      </c>
      <c r="J33" s="55">
        <f t="shared" si="1"/>
        <v>60</v>
      </c>
    </row>
    <row r="34" spans="1:10" x14ac:dyDescent="0.2">
      <c r="A34" s="78" t="s">
        <v>97</v>
      </c>
      <c r="B34" s="10" t="s">
        <v>81</v>
      </c>
      <c r="C34" s="27" t="s">
        <v>91</v>
      </c>
      <c r="D34" s="27" t="s">
        <v>60</v>
      </c>
      <c r="E34" s="10" t="s">
        <v>39</v>
      </c>
      <c r="F34" s="10" t="s">
        <v>65</v>
      </c>
      <c r="G34" s="27">
        <v>26</v>
      </c>
      <c r="H34" s="27"/>
      <c r="I34" s="131">
        <f t="shared" si="0"/>
        <v>0</v>
      </c>
      <c r="J34" s="225">
        <f t="shared" si="1"/>
        <v>65</v>
      </c>
    </row>
    <row r="35" spans="1:10" x14ac:dyDescent="0.2">
      <c r="A35" s="73" t="s">
        <v>106</v>
      </c>
      <c r="B35" s="2" t="s">
        <v>81</v>
      </c>
      <c r="C35" s="17" t="s">
        <v>91</v>
      </c>
      <c r="D35" s="17" t="s">
        <v>60</v>
      </c>
      <c r="E35" s="2" t="s">
        <v>104</v>
      </c>
      <c r="F35" s="2" t="s">
        <v>65</v>
      </c>
      <c r="G35" s="17">
        <v>26</v>
      </c>
      <c r="H35" s="17"/>
      <c r="I35" s="132">
        <f t="shared" si="0"/>
        <v>0</v>
      </c>
      <c r="J35" s="59">
        <f t="shared" si="1"/>
        <v>65</v>
      </c>
    </row>
    <row r="36" spans="1:10" ht="17" thickBot="1" x14ac:dyDescent="0.25">
      <c r="A36" s="73" t="s">
        <v>197</v>
      </c>
      <c r="B36" s="8" t="s">
        <v>81</v>
      </c>
      <c r="C36" s="43" t="s">
        <v>91</v>
      </c>
      <c r="D36" s="17" t="s">
        <v>60</v>
      </c>
      <c r="E36" s="2" t="s">
        <v>208</v>
      </c>
      <c r="F36" s="8" t="s">
        <v>65</v>
      </c>
      <c r="G36" s="17">
        <v>26</v>
      </c>
      <c r="H36" s="17"/>
      <c r="I36" s="132">
        <f t="shared" si="0"/>
        <v>0</v>
      </c>
      <c r="J36" s="55">
        <f t="shared" si="1"/>
        <v>65</v>
      </c>
    </row>
    <row r="37" spans="1:10" x14ac:dyDescent="0.2">
      <c r="A37" s="78" t="s">
        <v>98</v>
      </c>
      <c r="B37" s="10" t="s">
        <v>82</v>
      </c>
      <c r="C37" s="27" t="s">
        <v>83</v>
      </c>
      <c r="D37" s="27" t="s">
        <v>60</v>
      </c>
      <c r="E37" s="10" t="s">
        <v>39</v>
      </c>
      <c r="F37" s="10" t="s">
        <v>65</v>
      </c>
      <c r="G37" s="27">
        <v>30</v>
      </c>
      <c r="H37" s="27"/>
      <c r="I37" s="131">
        <f t="shared" si="0"/>
        <v>0</v>
      </c>
      <c r="J37" s="225">
        <f t="shared" si="1"/>
        <v>75</v>
      </c>
    </row>
    <row r="38" spans="1:10" x14ac:dyDescent="0.2">
      <c r="A38" s="73" t="s">
        <v>107</v>
      </c>
      <c r="B38" s="2" t="s">
        <v>82</v>
      </c>
      <c r="C38" s="17" t="s">
        <v>83</v>
      </c>
      <c r="D38" s="17" t="s">
        <v>60</v>
      </c>
      <c r="E38" s="2" t="s">
        <v>103</v>
      </c>
      <c r="F38" s="2" t="s">
        <v>65</v>
      </c>
      <c r="G38" s="17">
        <v>30</v>
      </c>
      <c r="H38" s="17"/>
      <c r="I38" s="132">
        <f t="shared" si="0"/>
        <v>0</v>
      </c>
      <c r="J38" s="59">
        <f t="shared" si="1"/>
        <v>75</v>
      </c>
    </row>
    <row r="39" spans="1:10" x14ac:dyDescent="0.2">
      <c r="A39" s="73" t="s">
        <v>108</v>
      </c>
      <c r="B39" s="2" t="s">
        <v>82</v>
      </c>
      <c r="C39" s="17" t="s">
        <v>83</v>
      </c>
      <c r="D39" s="17" t="s">
        <v>60</v>
      </c>
      <c r="E39" s="2" t="s">
        <v>104</v>
      </c>
      <c r="F39" s="2" t="s">
        <v>65</v>
      </c>
      <c r="G39" s="17">
        <v>30</v>
      </c>
      <c r="H39" s="17"/>
      <c r="I39" s="132">
        <f t="shared" si="0"/>
        <v>0</v>
      </c>
      <c r="J39" s="59">
        <f t="shared" si="1"/>
        <v>75</v>
      </c>
    </row>
    <row r="40" spans="1:10" ht="17" thickBot="1" x14ac:dyDescent="0.25">
      <c r="A40" s="75" t="s">
        <v>109</v>
      </c>
      <c r="B40" s="9" t="s">
        <v>82</v>
      </c>
      <c r="C40" s="28" t="s">
        <v>83</v>
      </c>
      <c r="D40" s="28" t="s">
        <v>60</v>
      </c>
      <c r="E40" s="28" t="s">
        <v>207</v>
      </c>
      <c r="F40" s="9" t="s">
        <v>65</v>
      </c>
      <c r="G40" s="28">
        <v>30</v>
      </c>
      <c r="H40" s="43"/>
      <c r="I40" s="288">
        <f t="shared" si="0"/>
        <v>0</v>
      </c>
      <c r="J40" s="55">
        <f t="shared" si="1"/>
        <v>75</v>
      </c>
    </row>
    <row r="41" spans="1:10" x14ac:dyDescent="0.2">
      <c r="A41" s="78" t="s">
        <v>99</v>
      </c>
      <c r="B41" s="10" t="s">
        <v>84</v>
      </c>
      <c r="C41" s="27" t="s">
        <v>85</v>
      </c>
      <c r="D41" s="27" t="s">
        <v>60</v>
      </c>
      <c r="E41" s="27" t="s">
        <v>105</v>
      </c>
      <c r="F41" s="10" t="s">
        <v>65</v>
      </c>
      <c r="G41" s="131">
        <v>26</v>
      </c>
      <c r="H41" s="290"/>
      <c r="I41" s="217">
        <f t="shared" si="0"/>
        <v>0</v>
      </c>
      <c r="J41" s="285">
        <f t="shared" si="1"/>
        <v>65</v>
      </c>
    </row>
    <row r="42" spans="1:10" ht="17" thickBot="1" x14ac:dyDescent="0.25">
      <c r="A42" s="75" t="s">
        <v>110</v>
      </c>
      <c r="B42" s="9" t="s">
        <v>84</v>
      </c>
      <c r="C42" s="28" t="s">
        <v>85</v>
      </c>
      <c r="D42" s="28" t="s">
        <v>60</v>
      </c>
      <c r="E42" s="28" t="s">
        <v>207</v>
      </c>
      <c r="F42" s="9" t="s">
        <v>65</v>
      </c>
      <c r="G42" s="133">
        <v>26</v>
      </c>
      <c r="H42" s="265"/>
      <c r="I42" s="218">
        <f t="shared" si="0"/>
        <v>0</v>
      </c>
      <c r="J42" s="286">
        <f t="shared" si="1"/>
        <v>65</v>
      </c>
    </row>
    <row r="43" spans="1:10" ht="17" thickBot="1" x14ac:dyDescent="0.25">
      <c r="A43" s="211" t="s">
        <v>198</v>
      </c>
      <c r="B43" s="108" t="s">
        <v>84</v>
      </c>
      <c r="C43" s="54" t="s">
        <v>85</v>
      </c>
      <c r="D43" s="54" t="s">
        <v>60</v>
      </c>
      <c r="E43" s="54" t="s">
        <v>118</v>
      </c>
      <c r="F43" s="108" t="s">
        <v>65</v>
      </c>
      <c r="G43" s="283">
        <v>26</v>
      </c>
      <c r="H43" s="291"/>
      <c r="I43" s="219">
        <f t="shared" si="0"/>
        <v>0</v>
      </c>
      <c r="J43" s="287">
        <f t="shared" si="1"/>
        <v>65</v>
      </c>
    </row>
    <row r="44" spans="1:10" x14ac:dyDescent="0.2">
      <c r="A44" s="78" t="s">
        <v>6</v>
      </c>
      <c r="B44" s="10" t="s">
        <v>7</v>
      </c>
      <c r="C44" s="10" t="s">
        <v>8</v>
      </c>
      <c r="D44" s="27" t="s">
        <v>60</v>
      </c>
      <c r="E44" s="10" t="s">
        <v>66</v>
      </c>
      <c r="F44" s="10" t="s">
        <v>68</v>
      </c>
      <c r="G44" s="10">
        <v>34</v>
      </c>
      <c r="H44" s="25"/>
      <c r="I44" s="289">
        <f t="shared" si="0"/>
        <v>0</v>
      </c>
      <c r="J44" s="225">
        <f t="shared" si="1"/>
        <v>85</v>
      </c>
    </row>
    <row r="45" spans="1:10" x14ac:dyDescent="0.2">
      <c r="A45" s="73" t="s">
        <v>157</v>
      </c>
      <c r="B45" s="2" t="s">
        <v>7</v>
      </c>
      <c r="C45" s="2" t="s">
        <v>8</v>
      </c>
      <c r="D45" s="17" t="s">
        <v>60</v>
      </c>
      <c r="E45" s="2" t="s">
        <v>64</v>
      </c>
      <c r="F45" s="2" t="s">
        <v>68</v>
      </c>
      <c r="G45" s="2">
        <v>34</v>
      </c>
      <c r="H45" s="2"/>
      <c r="I45" s="132">
        <f t="shared" si="0"/>
        <v>0</v>
      </c>
      <c r="J45" s="59">
        <f t="shared" si="1"/>
        <v>85</v>
      </c>
    </row>
    <row r="46" spans="1:10" ht="17" thickBot="1" x14ac:dyDescent="0.25">
      <c r="A46" s="75" t="s">
        <v>120</v>
      </c>
      <c r="B46" s="9" t="s">
        <v>7</v>
      </c>
      <c r="C46" s="9" t="s">
        <v>8</v>
      </c>
      <c r="D46" s="28" t="s">
        <v>60</v>
      </c>
      <c r="E46" s="9" t="s">
        <v>119</v>
      </c>
      <c r="F46" s="9" t="s">
        <v>68</v>
      </c>
      <c r="G46" s="9">
        <v>34</v>
      </c>
      <c r="H46" s="9"/>
      <c r="I46" s="133">
        <f t="shared" si="0"/>
        <v>0</v>
      </c>
      <c r="J46" s="55">
        <f t="shared" si="1"/>
        <v>85</v>
      </c>
    </row>
    <row r="47" spans="1:10" x14ac:dyDescent="0.2">
      <c r="A47" s="78" t="s">
        <v>159</v>
      </c>
      <c r="B47" s="10" t="s">
        <v>10</v>
      </c>
      <c r="C47" s="10" t="s">
        <v>11</v>
      </c>
      <c r="D47" s="27" t="s">
        <v>60</v>
      </c>
      <c r="E47" s="10" t="s">
        <v>66</v>
      </c>
      <c r="F47" s="10" t="s">
        <v>68</v>
      </c>
      <c r="G47" s="10">
        <v>36</v>
      </c>
      <c r="H47" s="10"/>
      <c r="I47" s="131">
        <f t="shared" si="0"/>
        <v>0</v>
      </c>
      <c r="J47" s="225">
        <f t="shared" si="1"/>
        <v>90</v>
      </c>
    </row>
    <row r="48" spans="1:10" x14ac:dyDescent="0.2">
      <c r="A48" s="73" t="s">
        <v>9</v>
      </c>
      <c r="B48" s="2" t="s">
        <v>10</v>
      </c>
      <c r="C48" s="2" t="s">
        <v>11</v>
      </c>
      <c r="D48" s="17" t="s">
        <v>60</v>
      </c>
      <c r="E48" s="2" t="s">
        <v>64</v>
      </c>
      <c r="F48" s="2" t="s">
        <v>68</v>
      </c>
      <c r="G48" s="2">
        <v>36</v>
      </c>
      <c r="H48" s="2"/>
      <c r="I48" s="132">
        <f t="shared" si="0"/>
        <v>0</v>
      </c>
      <c r="J48" s="59">
        <f t="shared" si="1"/>
        <v>90</v>
      </c>
    </row>
    <row r="49" spans="1:11" s="4" customFormat="1" ht="17" thickBot="1" x14ac:dyDescent="0.25">
      <c r="A49" s="75" t="s">
        <v>121</v>
      </c>
      <c r="B49" s="9" t="s">
        <v>10</v>
      </c>
      <c r="C49" s="9" t="s">
        <v>11</v>
      </c>
      <c r="D49" s="28" t="s">
        <v>60</v>
      </c>
      <c r="E49" s="9" t="s">
        <v>119</v>
      </c>
      <c r="F49" s="9" t="s">
        <v>68</v>
      </c>
      <c r="G49" s="9">
        <v>36</v>
      </c>
      <c r="H49" s="9"/>
      <c r="I49" s="133">
        <f t="shared" si="0"/>
        <v>0</v>
      </c>
      <c r="J49" s="55">
        <f t="shared" si="1"/>
        <v>90</v>
      </c>
    </row>
    <row r="50" spans="1:11" s="4" customFormat="1" x14ac:dyDescent="0.2">
      <c r="A50" s="78" t="s">
        <v>12</v>
      </c>
      <c r="B50" s="10" t="s">
        <v>13</v>
      </c>
      <c r="C50" s="10" t="s">
        <v>14</v>
      </c>
      <c r="D50" s="27" t="s">
        <v>60</v>
      </c>
      <c r="E50" s="10" t="s">
        <v>66</v>
      </c>
      <c r="F50" s="10" t="s">
        <v>68</v>
      </c>
      <c r="G50" s="10">
        <v>36</v>
      </c>
      <c r="H50" s="10"/>
      <c r="I50" s="131">
        <f t="shared" si="0"/>
        <v>0</v>
      </c>
      <c r="J50" s="225">
        <f t="shared" si="1"/>
        <v>90</v>
      </c>
    </row>
    <row r="51" spans="1:11" x14ac:dyDescent="0.2">
      <c r="A51" s="73" t="s">
        <v>158</v>
      </c>
      <c r="B51" s="2" t="s">
        <v>13</v>
      </c>
      <c r="C51" s="2" t="s">
        <v>14</v>
      </c>
      <c r="D51" s="17" t="s">
        <v>60</v>
      </c>
      <c r="E51" s="2" t="s">
        <v>64</v>
      </c>
      <c r="F51" s="2" t="s">
        <v>68</v>
      </c>
      <c r="G51" s="2">
        <v>36</v>
      </c>
      <c r="H51" s="2"/>
      <c r="I51" s="132">
        <f t="shared" si="0"/>
        <v>0</v>
      </c>
      <c r="J51" s="59">
        <f t="shared" si="1"/>
        <v>90</v>
      </c>
    </row>
    <row r="52" spans="1:11" s="4" customFormat="1" ht="17" thickBot="1" x14ac:dyDescent="0.25">
      <c r="A52" s="75" t="s">
        <v>122</v>
      </c>
      <c r="B52" s="9" t="s">
        <v>13</v>
      </c>
      <c r="C52" s="9" t="s">
        <v>14</v>
      </c>
      <c r="D52" s="28" t="s">
        <v>60</v>
      </c>
      <c r="E52" s="9" t="s">
        <v>119</v>
      </c>
      <c r="F52" s="9" t="s">
        <v>68</v>
      </c>
      <c r="G52" s="9">
        <v>36</v>
      </c>
      <c r="H52" s="9"/>
      <c r="I52" s="133">
        <f t="shared" si="0"/>
        <v>0</v>
      </c>
      <c r="J52" s="55">
        <f t="shared" si="1"/>
        <v>90</v>
      </c>
    </row>
    <row r="53" spans="1:11" s="4" customFormat="1" ht="17" thickBot="1" x14ac:dyDescent="0.25">
      <c r="A53" s="216" t="s">
        <v>264</v>
      </c>
      <c r="B53" s="108" t="s">
        <v>267</v>
      </c>
      <c r="C53" s="108" t="s">
        <v>268</v>
      </c>
      <c r="D53" s="54" t="s">
        <v>60</v>
      </c>
      <c r="E53" s="108" t="s">
        <v>265</v>
      </c>
      <c r="F53" s="108" t="s">
        <v>266</v>
      </c>
      <c r="G53" s="108">
        <v>15</v>
      </c>
      <c r="H53" s="108"/>
      <c r="I53" s="283">
        <f t="shared" si="0"/>
        <v>0</v>
      </c>
      <c r="J53" s="284">
        <f t="shared" si="1"/>
        <v>37.5</v>
      </c>
    </row>
    <row r="54" spans="1:11" x14ac:dyDescent="0.2">
      <c r="A54" s="78" t="s">
        <v>214</v>
      </c>
      <c r="B54" s="10" t="s">
        <v>215</v>
      </c>
      <c r="C54" s="10" t="s">
        <v>225</v>
      </c>
      <c r="D54" s="27" t="s">
        <v>60</v>
      </c>
      <c r="E54" s="10" t="s">
        <v>216</v>
      </c>
      <c r="F54" s="280" t="s">
        <v>407</v>
      </c>
      <c r="G54" s="27">
        <v>18</v>
      </c>
      <c r="H54" s="220"/>
      <c r="I54" s="131">
        <f t="shared" si="0"/>
        <v>0</v>
      </c>
      <c r="J54" s="225">
        <f t="shared" si="1"/>
        <v>45</v>
      </c>
    </row>
    <row r="55" spans="1:11" x14ac:dyDescent="0.2">
      <c r="A55" s="73" t="s">
        <v>219</v>
      </c>
      <c r="B55" s="2" t="s">
        <v>215</v>
      </c>
      <c r="C55" s="2" t="s">
        <v>225</v>
      </c>
      <c r="D55" s="17" t="s">
        <v>60</v>
      </c>
      <c r="E55" s="2" t="s">
        <v>218</v>
      </c>
      <c r="F55" s="281" t="s">
        <v>407</v>
      </c>
      <c r="G55" s="17">
        <v>18</v>
      </c>
      <c r="H55" s="76"/>
      <c r="I55" s="132">
        <f t="shared" si="0"/>
        <v>0</v>
      </c>
      <c r="J55" s="59">
        <f t="shared" si="1"/>
        <v>45</v>
      </c>
    </row>
    <row r="56" spans="1:11" x14ac:dyDescent="0.2">
      <c r="A56" s="73" t="s">
        <v>220</v>
      </c>
      <c r="B56" s="2" t="s">
        <v>215</v>
      </c>
      <c r="C56" s="2" t="s">
        <v>225</v>
      </c>
      <c r="D56" s="17" t="s">
        <v>60</v>
      </c>
      <c r="E56" s="2" t="s">
        <v>217</v>
      </c>
      <c r="F56" s="281" t="s">
        <v>407</v>
      </c>
      <c r="G56" s="17">
        <v>18</v>
      </c>
      <c r="H56" s="76"/>
      <c r="I56" s="132">
        <f t="shared" si="0"/>
        <v>0</v>
      </c>
      <c r="J56" s="59">
        <f t="shared" si="1"/>
        <v>45</v>
      </c>
    </row>
    <row r="57" spans="1:11" x14ac:dyDescent="0.2">
      <c r="A57" s="73" t="s">
        <v>221</v>
      </c>
      <c r="B57" s="2" t="s">
        <v>215</v>
      </c>
      <c r="C57" s="2" t="s">
        <v>225</v>
      </c>
      <c r="D57" s="17" t="s">
        <v>60</v>
      </c>
      <c r="E57" s="2" t="s">
        <v>119</v>
      </c>
      <c r="F57" s="281" t="s">
        <v>407</v>
      </c>
      <c r="G57" s="17">
        <v>18</v>
      </c>
      <c r="H57" s="76"/>
      <c r="I57" s="132">
        <f t="shared" si="0"/>
        <v>0</v>
      </c>
      <c r="J57" s="59">
        <f t="shared" si="1"/>
        <v>45</v>
      </c>
    </row>
    <row r="58" spans="1:11" x14ac:dyDescent="0.2">
      <c r="A58" s="73" t="s">
        <v>222</v>
      </c>
      <c r="B58" s="2" t="s">
        <v>215</v>
      </c>
      <c r="C58" s="2" t="s">
        <v>225</v>
      </c>
      <c r="D58" s="17" t="s">
        <v>60</v>
      </c>
      <c r="E58" s="2" t="s">
        <v>126</v>
      </c>
      <c r="F58" s="281" t="s">
        <v>407</v>
      </c>
      <c r="G58" s="17">
        <v>18</v>
      </c>
      <c r="H58" s="76"/>
      <c r="I58" s="132">
        <f t="shared" si="0"/>
        <v>0</v>
      </c>
      <c r="J58" s="59">
        <f t="shared" si="1"/>
        <v>45</v>
      </c>
    </row>
    <row r="59" spans="1:11" x14ac:dyDescent="0.2">
      <c r="A59" s="73" t="s">
        <v>223</v>
      </c>
      <c r="B59" s="2" t="s">
        <v>215</v>
      </c>
      <c r="C59" s="2" t="s">
        <v>225</v>
      </c>
      <c r="D59" s="17" t="s">
        <v>60</v>
      </c>
      <c r="E59" s="17" t="s">
        <v>103</v>
      </c>
      <c r="F59" s="281" t="s">
        <v>407</v>
      </c>
      <c r="G59" s="17">
        <v>18</v>
      </c>
      <c r="H59" s="76"/>
      <c r="I59" s="132">
        <f t="shared" si="0"/>
        <v>0</v>
      </c>
      <c r="J59" s="59">
        <f t="shared" si="1"/>
        <v>45</v>
      </c>
    </row>
    <row r="60" spans="1:11" ht="17" thickBot="1" x14ac:dyDescent="0.25">
      <c r="A60" s="75" t="s">
        <v>224</v>
      </c>
      <c r="B60" s="9" t="s">
        <v>215</v>
      </c>
      <c r="C60" s="9" t="s">
        <v>225</v>
      </c>
      <c r="D60" s="28" t="s">
        <v>60</v>
      </c>
      <c r="E60" s="28" t="s">
        <v>79</v>
      </c>
      <c r="F60" s="282" t="s">
        <v>407</v>
      </c>
      <c r="G60" s="28">
        <v>18</v>
      </c>
      <c r="H60" s="77"/>
      <c r="I60" s="133">
        <f t="shared" si="0"/>
        <v>0</v>
      </c>
      <c r="J60" s="55">
        <f t="shared" si="1"/>
        <v>45</v>
      </c>
    </row>
    <row r="61" spans="1:11" x14ac:dyDescent="0.2">
      <c r="A61" s="88"/>
      <c r="B61" s="160"/>
      <c r="C61" s="160"/>
      <c r="D61" s="160"/>
      <c r="E61" s="160"/>
      <c r="F61" s="160"/>
      <c r="G61" s="160"/>
      <c r="H61" s="104">
        <f>SUM(H3:H60)</f>
        <v>0</v>
      </c>
      <c r="I61" s="104">
        <f>SUM(I3:I60)</f>
        <v>0</v>
      </c>
      <c r="J61" s="104"/>
      <c r="K61" s="11"/>
    </row>
    <row r="62" spans="1:11" x14ac:dyDescent="0.2">
      <c r="B62" s="109"/>
      <c r="C62" s="7"/>
      <c r="D62" s="7"/>
      <c r="E62" s="7"/>
      <c r="F62" s="7"/>
      <c r="G62" s="7"/>
    </row>
    <row r="63" spans="1:11" x14ac:dyDescent="0.2">
      <c r="B63" s="7"/>
      <c r="C63" s="7"/>
      <c r="D63" s="7"/>
      <c r="E63" s="7"/>
      <c r="F63" s="7"/>
      <c r="G63" s="7"/>
    </row>
  </sheetData>
  <phoneticPr fontId="8" type="noConversion"/>
  <pageMargins left="0.75000000000000011" right="0.75000000000000011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9"/>
  <sheetViews>
    <sheetView workbookViewId="0">
      <selection activeCell="A23" sqref="A23"/>
    </sheetView>
  </sheetViews>
  <sheetFormatPr baseColWidth="10" defaultRowHeight="16" x14ac:dyDescent="0.2"/>
  <cols>
    <col min="1" max="1" width="19.1640625" style="13" customWidth="1"/>
    <col min="2" max="2" width="12.6640625" customWidth="1"/>
    <col min="3" max="3" width="15" customWidth="1"/>
    <col min="4" max="4" width="23.83203125" customWidth="1"/>
    <col min="5" max="5" width="15" style="1" customWidth="1"/>
    <col min="6" max="6" width="14.83203125" customWidth="1"/>
    <col min="7" max="7" width="11" style="1" bestFit="1" customWidth="1"/>
    <col min="14" max="14" width="10.83203125" style="1"/>
  </cols>
  <sheetData>
    <row r="1" spans="1:14" ht="147" customHeight="1" thickBot="1" x14ac:dyDescent="0.25">
      <c r="E1"/>
    </row>
    <row r="2" spans="1:14" ht="19" thickBot="1" x14ac:dyDescent="0.25">
      <c r="A2" s="112" t="s">
        <v>387</v>
      </c>
      <c r="B2" s="112" t="s">
        <v>52</v>
      </c>
      <c r="C2" s="112" t="s">
        <v>388</v>
      </c>
      <c r="D2" s="112" t="s">
        <v>87</v>
      </c>
      <c r="E2" s="112" t="s">
        <v>389</v>
      </c>
      <c r="F2" s="113" t="s">
        <v>390</v>
      </c>
      <c r="G2" s="114" t="s">
        <v>53</v>
      </c>
      <c r="H2" s="115" t="s">
        <v>74</v>
      </c>
      <c r="I2" s="116" t="s">
        <v>75</v>
      </c>
      <c r="J2" s="117" t="s">
        <v>76</v>
      </c>
      <c r="K2" s="117" t="s">
        <v>35</v>
      </c>
      <c r="L2" s="115" t="s">
        <v>27</v>
      </c>
      <c r="M2" s="116" t="s">
        <v>54</v>
      </c>
      <c r="N2" s="117" t="s">
        <v>55</v>
      </c>
    </row>
    <row r="3" spans="1:14" ht="17" thickBot="1" x14ac:dyDescent="0.25">
      <c r="A3" s="78" t="s">
        <v>16</v>
      </c>
      <c r="B3" s="10" t="s">
        <v>21</v>
      </c>
      <c r="C3" s="10" t="s">
        <v>17</v>
      </c>
      <c r="D3" s="10" t="s">
        <v>61</v>
      </c>
      <c r="E3" s="10" t="s">
        <v>60</v>
      </c>
      <c r="F3" s="10" t="s">
        <v>64</v>
      </c>
      <c r="G3" s="10">
        <v>32</v>
      </c>
      <c r="H3" s="10"/>
      <c r="I3" s="10"/>
      <c r="J3" s="10"/>
      <c r="K3" s="10"/>
      <c r="L3" s="10">
        <f>K3+J3+I3+H3</f>
        <v>0</v>
      </c>
      <c r="M3" s="10">
        <f t="shared" ref="M3:M17" si="0">L3*G3</f>
        <v>0</v>
      </c>
      <c r="N3" s="29">
        <v>80</v>
      </c>
    </row>
    <row r="4" spans="1:14" x14ac:dyDescent="0.2">
      <c r="A4" s="73" t="s">
        <v>18</v>
      </c>
      <c r="B4" s="2" t="s">
        <v>21</v>
      </c>
      <c r="C4" s="2" t="s">
        <v>17</v>
      </c>
      <c r="D4" s="10" t="s">
        <v>61</v>
      </c>
      <c r="E4" s="2" t="s">
        <v>60</v>
      </c>
      <c r="F4" s="2" t="s">
        <v>57</v>
      </c>
      <c r="G4" s="2">
        <v>32</v>
      </c>
      <c r="H4" s="2"/>
      <c r="I4" s="2"/>
      <c r="J4" s="2"/>
      <c r="K4" s="2"/>
      <c r="L4" s="2">
        <f t="shared" ref="L4:L17" si="1">K4+J4+I4+H4</f>
        <v>0</v>
      </c>
      <c r="M4" s="2">
        <f t="shared" si="0"/>
        <v>0</v>
      </c>
      <c r="N4" s="30">
        <v>80</v>
      </c>
    </row>
    <row r="5" spans="1:14" ht="17" thickBot="1" x14ac:dyDescent="0.25">
      <c r="A5" s="75" t="s">
        <v>241</v>
      </c>
      <c r="B5" s="9" t="s">
        <v>21</v>
      </c>
      <c r="C5" s="9" t="s">
        <v>17</v>
      </c>
      <c r="D5" s="9" t="s">
        <v>69</v>
      </c>
      <c r="E5" s="9" t="s">
        <v>60</v>
      </c>
      <c r="F5" s="9" t="s">
        <v>15</v>
      </c>
      <c r="G5" s="9">
        <v>32</v>
      </c>
      <c r="H5" s="9"/>
      <c r="I5" s="9"/>
      <c r="J5" s="9"/>
      <c r="K5" s="9"/>
      <c r="L5" s="9">
        <f t="shared" ref="L5" si="2">K5+J5+I5+H5</f>
        <v>0</v>
      </c>
      <c r="M5" s="9">
        <f t="shared" ref="M5" si="3">L5*G5</f>
        <v>0</v>
      </c>
      <c r="N5" s="31">
        <v>80</v>
      </c>
    </row>
    <row r="6" spans="1:14" ht="17" thickBot="1" x14ac:dyDescent="0.25">
      <c r="A6" s="72" t="s">
        <v>247</v>
      </c>
      <c r="B6" s="10" t="s">
        <v>21</v>
      </c>
      <c r="C6" s="10" t="s">
        <v>19</v>
      </c>
      <c r="D6" s="10" t="s">
        <v>61</v>
      </c>
      <c r="E6" s="10" t="s">
        <v>60</v>
      </c>
      <c r="F6" s="10" t="s">
        <v>64</v>
      </c>
      <c r="G6" s="10">
        <v>38</v>
      </c>
      <c r="H6" s="10"/>
      <c r="I6" s="10"/>
      <c r="J6" s="10"/>
      <c r="K6" s="10"/>
      <c r="L6" s="10">
        <f t="shared" si="1"/>
        <v>0</v>
      </c>
      <c r="M6" s="10">
        <f t="shared" si="0"/>
        <v>0</v>
      </c>
      <c r="N6" s="29">
        <v>95</v>
      </c>
    </row>
    <row r="7" spans="1:14" x14ac:dyDescent="0.2">
      <c r="A7" s="73" t="s">
        <v>248</v>
      </c>
      <c r="B7" s="2" t="s">
        <v>21</v>
      </c>
      <c r="C7" s="2" t="s">
        <v>19</v>
      </c>
      <c r="D7" s="10" t="s">
        <v>61</v>
      </c>
      <c r="E7" s="2" t="s">
        <v>60</v>
      </c>
      <c r="F7" s="2" t="s">
        <v>57</v>
      </c>
      <c r="G7" s="2">
        <v>38</v>
      </c>
      <c r="H7" s="2"/>
      <c r="I7" s="2"/>
      <c r="J7" s="2"/>
      <c r="K7" s="2"/>
      <c r="L7" s="2">
        <f t="shared" si="1"/>
        <v>0</v>
      </c>
      <c r="M7" s="2">
        <f t="shared" si="0"/>
        <v>0</v>
      </c>
      <c r="N7" s="30">
        <v>95</v>
      </c>
    </row>
    <row r="8" spans="1:14" ht="17" thickBot="1" x14ac:dyDescent="0.25">
      <c r="A8" s="71" t="s">
        <v>249</v>
      </c>
      <c r="B8" s="9" t="s">
        <v>21</v>
      </c>
      <c r="C8" s="9" t="s">
        <v>19</v>
      </c>
      <c r="D8" s="9" t="s">
        <v>69</v>
      </c>
      <c r="E8" s="9" t="s">
        <v>60</v>
      </c>
      <c r="F8" s="9" t="s">
        <v>15</v>
      </c>
      <c r="G8" s="9">
        <v>38</v>
      </c>
      <c r="H8" s="9"/>
      <c r="I8" s="9"/>
      <c r="J8" s="9"/>
      <c r="K8" s="9"/>
      <c r="L8" s="9">
        <f t="shared" si="1"/>
        <v>0</v>
      </c>
      <c r="M8" s="9">
        <f t="shared" si="0"/>
        <v>0</v>
      </c>
      <c r="N8" s="31">
        <v>95</v>
      </c>
    </row>
    <row r="9" spans="1:14" ht="17" thickBot="1" x14ac:dyDescent="0.25">
      <c r="A9" s="78" t="s">
        <v>242</v>
      </c>
      <c r="B9" s="10" t="s">
        <v>21</v>
      </c>
      <c r="C9" s="10" t="s">
        <v>20</v>
      </c>
      <c r="D9" s="10" t="s">
        <v>61</v>
      </c>
      <c r="E9" s="10" t="s">
        <v>60</v>
      </c>
      <c r="F9" s="10" t="s">
        <v>57</v>
      </c>
      <c r="G9" s="10">
        <v>36</v>
      </c>
      <c r="H9" s="10"/>
      <c r="I9" s="10"/>
      <c r="J9" s="10"/>
      <c r="K9" s="10"/>
      <c r="L9" s="10">
        <f t="shared" si="1"/>
        <v>0</v>
      </c>
      <c r="M9" s="10">
        <f t="shared" si="0"/>
        <v>0</v>
      </c>
      <c r="N9" s="29">
        <v>89</v>
      </c>
    </row>
    <row r="10" spans="1:14" x14ac:dyDescent="0.2">
      <c r="A10" s="73" t="s">
        <v>244</v>
      </c>
      <c r="B10" s="2" t="s">
        <v>21</v>
      </c>
      <c r="C10" s="2" t="s">
        <v>20</v>
      </c>
      <c r="D10" s="10" t="s">
        <v>61</v>
      </c>
      <c r="E10" s="2" t="s">
        <v>60</v>
      </c>
      <c r="F10" s="2" t="s">
        <v>15</v>
      </c>
      <c r="G10" s="2">
        <v>36</v>
      </c>
      <c r="H10" s="2"/>
      <c r="I10" s="2"/>
      <c r="J10" s="2"/>
      <c r="K10" s="2"/>
      <c r="L10" s="2">
        <f t="shared" si="1"/>
        <v>0</v>
      </c>
      <c r="M10" s="2">
        <f t="shared" si="0"/>
        <v>0</v>
      </c>
      <c r="N10" s="30">
        <v>89</v>
      </c>
    </row>
    <row r="11" spans="1:14" ht="17" thickBot="1" x14ac:dyDescent="0.25">
      <c r="A11" s="75" t="s">
        <v>243</v>
      </c>
      <c r="B11" s="9" t="s">
        <v>21</v>
      </c>
      <c r="C11" s="9" t="s">
        <v>20</v>
      </c>
      <c r="D11" s="9" t="s">
        <v>69</v>
      </c>
      <c r="E11" s="9" t="s">
        <v>60</v>
      </c>
      <c r="F11" s="9" t="s">
        <v>64</v>
      </c>
      <c r="G11" s="9">
        <v>36</v>
      </c>
      <c r="H11" s="9"/>
      <c r="I11" s="9"/>
      <c r="J11" s="9"/>
      <c r="K11" s="9"/>
      <c r="L11" s="9">
        <f t="shared" si="1"/>
        <v>0</v>
      </c>
      <c r="M11" s="9">
        <f t="shared" si="0"/>
        <v>0</v>
      </c>
      <c r="N11" s="31">
        <v>89</v>
      </c>
    </row>
    <row r="12" spans="1:14" ht="17" thickBot="1" x14ac:dyDescent="0.25">
      <c r="A12" s="78" t="s">
        <v>30</v>
      </c>
      <c r="B12" s="10" t="s">
        <v>21</v>
      </c>
      <c r="C12" s="10" t="s">
        <v>29</v>
      </c>
      <c r="D12" s="10" t="s">
        <v>61</v>
      </c>
      <c r="E12" s="10" t="s">
        <v>60</v>
      </c>
      <c r="F12" s="10" t="s">
        <v>57</v>
      </c>
      <c r="G12" s="10">
        <v>34</v>
      </c>
      <c r="H12" s="10"/>
      <c r="I12" s="10"/>
      <c r="J12" s="10"/>
      <c r="K12" s="10"/>
      <c r="L12" s="10">
        <f t="shared" si="1"/>
        <v>0</v>
      </c>
      <c r="M12" s="10">
        <f t="shared" si="0"/>
        <v>0</v>
      </c>
      <c r="N12" s="29">
        <v>85</v>
      </c>
    </row>
    <row r="13" spans="1:14" x14ac:dyDescent="0.2">
      <c r="A13" s="73" t="s">
        <v>31</v>
      </c>
      <c r="B13" s="2" t="s">
        <v>21</v>
      </c>
      <c r="C13" s="2" t="s">
        <v>29</v>
      </c>
      <c r="D13" s="10" t="s">
        <v>61</v>
      </c>
      <c r="E13" s="2" t="s">
        <v>60</v>
      </c>
      <c r="F13" s="2" t="s">
        <v>15</v>
      </c>
      <c r="G13" s="2">
        <v>34</v>
      </c>
      <c r="H13" s="2"/>
      <c r="I13" s="2"/>
      <c r="J13" s="2"/>
      <c r="K13" s="2"/>
      <c r="L13" s="2">
        <f t="shared" si="1"/>
        <v>0</v>
      </c>
      <c r="M13" s="2">
        <f t="shared" si="0"/>
        <v>0</v>
      </c>
      <c r="N13" s="30">
        <v>85</v>
      </c>
    </row>
    <row r="14" spans="1:14" ht="17" thickBot="1" x14ac:dyDescent="0.25">
      <c r="A14" s="75" t="s">
        <v>32</v>
      </c>
      <c r="B14" s="9" t="s">
        <v>21</v>
      </c>
      <c r="C14" s="9" t="s">
        <v>29</v>
      </c>
      <c r="D14" s="9" t="s">
        <v>69</v>
      </c>
      <c r="E14" s="9" t="s">
        <v>60</v>
      </c>
      <c r="F14" s="9" t="s">
        <v>64</v>
      </c>
      <c r="G14" s="9">
        <v>34</v>
      </c>
      <c r="H14" s="9"/>
      <c r="I14" s="9"/>
      <c r="J14" s="9"/>
      <c r="K14" s="9"/>
      <c r="L14" s="9">
        <f t="shared" si="1"/>
        <v>0</v>
      </c>
      <c r="M14" s="9">
        <f t="shared" si="0"/>
        <v>0</v>
      </c>
      <c r="N14" s="31">
        <v>85</v>
      </c>
    </row>
    <row r="15" spans="1:14" x14ac:dyDescent="0.2">
      <c r="A15" s="78" t="s">
        <v>245</v>
      </c>
      <c r="B15" s="10" t="s">
        <v>21</v>
      </c>
      <c r="C15" s="10" t="s">
        <v>102</v>
      </c>
      <c r="D15" s="10" t="s">
        <v>93</v>
      </c>
      <c r="E15" s="10" t="s">
        <v>60</v>
      </c>
      <c r="F15" s="27" t="s">
        <v>94</v>
      </c>
      <c r="G15" s="32">
        <v>46</v>
      </c>
      <c r="H15" s="21"/>
      <c r="I15" s="21"/>
      <c r="J15" s="21"/>
      <c r="K15" s="21"/>
      <c r="L15" s="10">
        <f t="shared" si="1"/>
        <v>0</v>
      </c>
      <c r="M15" s="10">
        <f t="shared" si="0"/>
        <v>0</v>
      </c>
      <c r="N15" s="34">
        <f>G15*2.5</f>
        <v>115</v>
      </c>
    </row>
    <row r="16" spans="1:14" x14ac:dyDescent="0.2">
      <c r="A16" s="73" t="s">
        <v>100</v>
      </c>
      <c r="B16" s="2" t="s">
        <v>21</v>
      </c>
      <c r="C16" s="2" t="s">
        <v>102</v>
      </c>
      <c r="D16" s="2" t="s">
        <v>93</v>
      </c>
      <c r="E16" s="2" t="s">
        <v>60</v>
      </c>
      <c r="F16" s="17" t="s">
        <v>246</v>
      </c>
      <c r="G16" s="18">
        <v>46</v>
      </c>
      <c r="H16" s="19"/>
      <c r="I16" s="19"/>
      <c r="J16" s="19"/>
      <c r="K16" s="19"/>
      <c r="L16" s="2">
        <f t="shared" si="1"/>
        <v>0</v>
      </c>
      <c r="M16" s="2">
        <f t="shared" si="0"/>
        <v>0</v>
      </c>
      <c r="N16" s="35">
        <v>115</v>
      </c>
    </row>
    <row r="17" spans="1:14" ht="17" thickBot="1" x14ac:dyDescent="0.25">
      <c r="A17" s="75" t="s">
        <v>101</v>
      </c>
      <c r="B17" s="9" t="s">
        <v>21</v>
      </c>
      <c r="C17" s="9" t="s">
        <v>102</v>
      </c>
      <c r="D17" s="9" t="s">
        <v>93</v>
      </c>
      <c r="E17" s="9" t="s">
        <v>60</v>
      </c>
      <c r="F17" s="28" t="s">
        <v>95</v>
      </c>
      <c r="G17" s="33">
        <v>46</v>
      </c>
      <c r="H17" s="23"/>
      <c r="I17" s="23"/>
      <c r="J17" s="23"/>
      <c r="K17" s="23"/>
      <c r="L17" s="9">
        <f t="shared" si="1"/>
        <v>0</v>
      </c>
      <c r="M17" s="9">
        <f t="shared" si="0"/>
        <v>0</v>
      </c>
      <c r="N17" s="36">
        <f>G15*2.5</f>
        <v>115</v>
      </c>
    </row>
    <row r="18" spans="1:14" ht="17" thickBot="1" x14ac:dyDescent="0.25">
      <c r="A18" s="93"/>
      <c r="B18" s="7"/>
      <c r="C18" s="7"/>
      <c r="D18" s="7"/>
      <c r="L18" s="41">
        <f>SUM(L3:L17)</f>
        <v>0</v>
      </c>
      <c r="M18" s="42">
        <f>SUM(M3:M17)</f>
        <v>0</v>
      </c>
    </row>
    <row r="19" spans="1:14" x14ac:dyDescent="0.2">
      <c r="M19" s="1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Business Pemium</vt:lpstr>
      <vt:lpstr>Business essentials</vt:lpstr>
      <vt:lpstr>Easy rider</vt:lpstr>
      <vt:lpstr>No gender </vt:lpstr>
      <vt:lpstr>Women </vt:lpstr>
      <vt:lpstr>Accessoires</vt:lpstr>
      <vt:lpstr>Ceintures</vt:lpstr>
      <vt:lpstr>'Business essentials'!Zone_d_impression</vt:lpstr>
      <vt:lpstr>'Easy rider'!Zone_d_impression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BatteuX</dc:creator>
  <cp:lastModifiedBy>Microsoft Office User</cp:lastModifiedBy>
  <cp:lastPrinted>2016-05-27T14:41:58Z</cp:lastPrinted>
  <dcterms:created xsi:type="dcterms:W3CDTF">2014-06-25T09:06:52Z</dcterms:created>
  <dcterms:modified xsi:type="dcterms:W3CDTF">2021-06-28T10:14:37Z</dcterms:modified>
</cp:coreProperties>
</file>